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Utilisateur\Desktop\Communes membres\Montret_OK\"/>
    </mc:Choice>
  </mc:AlternateContent>
  <xr:revisionPtr revIDLastSave="0" documentId="13_ncr:1_{73A08D5D-B441-42F1-BF26-D27100894BAB}" xr6:coauthVersionLast="45" xr6:coauthVersionMax="45" xr10:uidLastSave="{00000000-0000-0000-0000-000000000000}"/>
  <bookViews>
    <workbookView xWindow="20370" yWindow="-120" windowWidth="29040" windowHeight="15840" firstSheet="5" activeTab="14" xr2:uid="{00000000-000D-0000-FFFF-FFFF00000000}"/>
  </bookViews>
  <sheets>
    <sheet name="2_-_Liste_des_traitements" sheetId="2" r:id="rId1"/>
    <sheet name="Etat civil" sheetId="6" r:id="rId2"/>
    <sheet name="Gestion RH" sheetId="7" r:id="rId3"/>
    <sheet name="Listes électorales" sheetId="8" r:id="rId4"/>
    <sheet name="Recensement de la population " sheetId="9" r:id="rId5"/>
    <sheet name="Recensement militaire" sheetId="10" r:id="rId6"/>
    <sheet name="Cimetière" sheetId="11" r:id="rId7"/>
    <sheet name="Urbanisme" sheetId="12" r:id="rId8"/>
    <sheet name="Lauréats" sheetId="3" r:id="rId9"/>
    <sheet name="scolaire" sheetId="14" r:id="rId10"/>
    <sheet name="Locations" sheetId="15" r:id="rId11"/>
    <sheet name="Marché" sheetId="13" r:id="rId12"/>
    <sheet name="Repas des aînés" sheetId="17" r:id="rId13"/>
    <sheet name="Périscolaire" sheetId="18" r:id="rId14"/>
    <sheet name="Médiation" sheetId="19" r:id="rId15"/>
    <sheet name="Feuil1" sheetId="16" r:id="rId16"/>
    <sheet name="5_-_Listes" sheetId="5" state="hidden" r:id="rId17"/>
  </sheets>
  <definedNames>
    <definedName name="Destinataires">!#REF!</definedName>
    <definedName name="Garanties">!#REF!</definedName>
    <definedName name="Mesures_Sécurité">!#REF!</definedName>
    <definedName name="Pays_Hors_UE">!#REF!</definedName>
    <definedName name="Personnes">!#REF!</definedName>
  </definedNames>
  <calcPr calcId="19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9" i="12" l="1"/>
  <c r="J8" i="12"/>
  <c r="J7" i="12"/>
  <c r="J6" i="12"/>
  <c r="J5" i="12"/>
  <c r="J4" i="12"/>
  <c r="J3" i="12"/>
  <c r="J2" i="12"/>
  <c r="J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2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2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2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2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8" authorId="0" shapeId="0" xr:uid="{00000000-0006-0000-02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2" authorId="0" shapeId="0" xr:uid="{00000000-0006-0000-0200-000009000000}">
      <text>
        <r>
          <rPr>
            <sz val="11"/>
            <color rgb="FF000000"/>
            <rFont val="Calibri"/>
            <family val="2"/>
          </rPr>
          <t>Lorsque vous traitez certains types de données à risque :
Sont notamment concernées les données dites "sensibles" :
- révélant l'origine prétendument raciale ou ethnique ;
- portant sur les opinions politiques, philosophiques ou religieuses ;
- relatives à l'appartenance syndicale :
- concernant la santé ou l'orientation sexuelle ;
- génétiques ou biométriques.
Les données d'infraction ou de condamnation pénale font également l'objet de règles particulières. Ces données ne peuvent être utilisées que sous certaines conditions strictement encadrées par la loi Informatique et Libertés et par le RGPD.</t>
        </r>
      </text>
    </comment>
    <comment ref="E22" authorId="0" shapeId="0" xr:uid="{00000000-0006-0000-0200-00000A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5" authorId="0" shapeId="0" xr:uid="{00000000-0006-0000-0200-00000B000000}">
      <text>
        <r>
          <rPr>
            <sz val="11"/>
            <color rgb="FF000000"/>
            <rFont val="Calibri"/>
            <family val="2"/>
          </rPr>
          <t>Lister tous les types de personnes faisant l'objet du traitement de données.
Exemple : salariés, clients, patients, prospects …</t>
        </r>
      </text>
    </comment>
    <comment ref="A28" authorId="0" shapeId="0" xr:uid="{00000000-0006-0000-02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32" authorId="0" shapeId="0" xr:uid="{00000000-0006-0000-0200-00000D00000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76775D05-057D-4A80-9361-B153178079F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D36D1306-C534-416E-8A53-FD7DC07D9674}">
      <text>
        <r>
          <rPr>
            <sz val="11"/>
            <color rgb="FF000000"/>
            <rFont val="Calibri"/>
            <family val="2"/>
          </rPr>
          <t>Si le responsable du traitement est situé hors UE, il doit indiquer en plus le nom de son représentant sur le territoire de l'UE</t>
        </r>
      </text>
    </comment>
    <comment ref="A8" authorId="0" shapeId="0" xr:uid="{F8A2CCB5-5BEA-4577-9C24-58B13ACD8BE9}">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41861E9C-93DC-41EE-8025-0306E4FEB58A}">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F6969D76-3C16-47A5-878D-D3028ED18504}">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8" authorId="0" shapeId="0" xr:uid="{B8362700-E5EE-439E-9A83-FA86CA17A5E0}">
      <text>
        <r>
          <rPr>
            <sz val="11"/>
            <color rgb="FF000000"/>
            <rFont val="Calibri"/>
            <family val="2"/>
          </rPr>
          <t>Lister tous les types de personnes faisant l'objet du traitement de données.
Exemple : salariés, clients, patients, prospects …</t>
        </r>
      </text>
    </comment>
    <comment ref="A21" authorId="0" shapeId="0" xr:uid="{BAB61B03-8746-40B7-B677-38C9BAA6433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5" authorId="0" shapeId="0" xr:uid="{C6EF0407-C904-424D-9E41-9C06434B508C}">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A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A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A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A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00000000-0006-0000-0A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9" authorId="0" shapeId="0" xr:uid="{00000000-0006-0000-0A00-00000B000000}">
      <text>
        <r>
          <rPr>
            <sz val="11"/>
            <color rgb="FF000000"/>
            <rFont val="Calibri"/>
            <family val="2"/>
          </rPr>
          <t>Lister tous les types de personnes faisant l'objet du traitement de données.
Exemple : salariés, clients, patients, prospects …</t>
        </r>
      </text>
    </comment>
    <comment ref="A22" authorId="0" shapeId="0" xr:uid="{00000000-0006-0000-0A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5" authorId="0" shapeId="0" xr:uid="{E65AAE91-82B5-4A51-A27A-751CBBB3A0FD}">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2C646118-4FB6-47CE-BBDB-98AA8FE40074}">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409E94B-2B68-427C-9FAB-ADDD4E8AA93A}">
      <text>
        <r>
          <rPr>
            <sz val="11"/>
            <color rgb="FF000000"/>
            <rFont val="Calibri"/>
            <family val="2"/>
          </rPr>
          <t>Si le responsable du traitement est situé hors UE, il doit indiquer en plus le nom de son représentant sur le territoire de l'UE</t>
        </r>
      </text>
    </comment>
    <comment ref="A8" authorId="0" shapeId="0" xr:uid="{2B03DFDF-1659-49CB-8DCC-2F6D14307256}">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3DF59C1D-AAC9-40BB-B11F-FEDECF47D124}">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64E378D3-2269-4CDB-BBD4-4921089FA2B7}">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9" authorId="0" shapeId="0" xr:uid="{2310648C-2CEA-4DB5-BF87-7BDDF48668EF}">
      <text>
        <r>
          <rPr>
            <sz val="11"/>
            <color rgb="FF000000"/>
            <rFont val="Calibri"/>
            <family val="2"/>
          </rPr>
          <t>Lister tous les types de personnes faisant l'objet du traitement de données.
Exemple : salariés, clients, patients, prospects …</t>
        </r>
      </text>
    </comment>
    <comment ref="A22" authorId="0" shapeId="0" xr:uid="{8DC579B7-5ECA-492A-BB9B-65143F96C43F}">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6" authorId="0" shapeId="0" xr:uid="{2DB695AC-9490-48F8-AE2F-1292B0E74BB5}">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8BA19E40-6902-429A-8B5A-7497E62A07D5}">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75E88B79-8062-4ECE-95A9-ECCDE75534DC}">
      <text>
        <r>
          <rPr>
            <sz val="11"/>
            <color rgb="FF000000"/>
            <rFont val="Calibri"/>
            <family val="2"/>
          </rPr>
          <t>Si le responsable du traitement est situé hors UE, il doit indiquer en plus le nom de son représentant sur le territoire de l'UE</t>
        </r>
      </text>
    </comment>
    <comment ref="A8" authorId="0" shapeId="0" xr:uid="{323A6DC7-D387-4B7B-9AD6-3513082D3D31}">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C156ED54-48F8-4139-B516-322BBE01A337}">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57D7FA5F-2C7B-4016-9365-299118B016AD}">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9" authorId="0" shapeId="0" xr:uid="{00ECAA71-689F-4759-9B02-9B8A072F7936}">
      <text>
        <r>
          <rPr>
            <sz val="11"/>
            <color rgb="FF000000"/>
            <rFont val="Calibri"/>
            <family val="2"/>
          </rPr>
          <t>Lister tous les types de personnes faisant l'objet du traitement de données.
Exemple : salariés, clients, patients, prospects …</t>
        </r>
      </text>
    </comment>
    <comment ref="A22" authorId="0" shapeId="0" xr:uid="{ABF3CCC8-316B-4A77-8C17-5D7D550A562F}">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6" authorId="0" shapeId="0" xr:uid="{D579436D-069A-41A7-ACA6-477FAE538496}">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2C56C5D4-D5C4-44D4-8873-7F646B5E5312}">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AEBDB4AD-04D2-429A-9B64-DB36DF7149CA}">
      <text>
        <r>
          <rPr>
            <sz val="11"/>
            <color rgb="FF000000"/>
            <rFont val="Calibri"/>
            <family val="2"/>
          </rPr>
          <t>Si le responsable du traitement est situé hors UE, il doit indiquer en plus le nom de son représentant sur le territoire de l'UE</t>
        </r>
      </text>
    </comment>
    <comment ref="A8" authorId="0" shapeId="0" xr:uid="{4199F01C-D3F5-4B7A-A8B1-EC9773DBFEFB}">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53CC3AC-AF1E-4027-A636-E9EC6A4AB0B7}">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5436CCBD-31BF-4EB2-8DE8-D0CB9E952DE7}">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8" authorId="0" shapeId="0" xr:uid="{9D7BE54C-7D74-4AB6-99EE-7A4B1B8C2630}">
      <text>
        <r>
          <rPr>
            <sz val="11"/>
            <color rgb="FF000000"/>
            <rFont val="Calibri"/>
            <family val="2"/>
          </rPr>
          <t>Lister tous les types de personnes faisant l'objet du traitement de données.
Exemple : salariés, clients, patients, prospects …</t>
        </r>
      </text>
    </comment>
    <comment ref="A21" authorId="0" shapeId="0" xr:uid="{5C1791BE-BA3E-4E4E-94A7-07BC99CFD295}">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4" authorId="0" shapeId="0" xr:uid="{196FC0FB-886E-4178-9EDD-9D61EE10344A}">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3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3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3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3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23" authorId="0" shapeId="0" xr:uid="{00000000-0006-0000-03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8" authorId="0" shapeId="0" xr:uid="{00000000-0006-0000-0300-000008000000}">
      <text>
        <r>
          <rPr>
            <sz val="11"/>
            <color rgb="FF000000"/>
            <rFont val="Calibri"/>
            <family val="2"/>
          </rPr>
          <t>Cf. article 87 du règlement qui prévoit des règles nationales spécifiques pour cette donnée.  
Numéro INSEE ou numéro de Sécurité Sociale.</t>
        </r>
      </text>
    </comment>
    <comment ref="A30" authorId="0" shapeId="0" xr:uid="{00000000-0006-0000-0300-000009000000}">
      <text>
        <r>
          <rPr>
            <sz val="11"/>
            <color rgb="FF000000"/>
            <rFont val="Calibri"/>
            <family val="2"/>
          </rPr>
          <t>Lorsque vous traitez certains types de données à risque :
Sont notamment concernées les données dites "sensibles" :
- révélant l'origine prétendument raciale ou ethnique ;
- portant sur les opinions politiques, philosophiques ou religieuses ;
- relatives à l'appartenance syndicale :
- concernant la santé ou l'orientation sexuelle ;
- génétiques ou biométriques.
Les données d'infraction ou de condamnation pénale font également l'objet de règles particulières. Ces données ne peuvent être utilisées que sous certaines conditions strictement encadrées par la loi Informatique et Libertés et par le RGPD.</t>
        </r>
      </text>
    </comment>
    <comment ref="E30" authorId="0" shapeId="0" xr:uid="{00000000-0006-0000-0300-00000A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35" authorId="0" shapeId="0" xr:uid="{00000000-0006-0000-0300-00000B000000}">
      <text>
        <r>
          <rPr>
            <sz val="11"/>
            <color rgb="FF000000"/>
            <rFont val="Calibri"/>
            <family val="2"/>
          </rPr>
          <t>Lister tous les types de personnes faisant l'objet du traitement de données.
Exemple : salariés, clients, patients, prospects …</t>
        </r>
      </text>
    </comment>
    <comment ref="A39" authorId="0" shapeId="0" xr:uid="{00000000-0006-0000-03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44" authorId="0" shapeId="0" xr:uid="{00000000-0006-0000-0300-00000D00000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4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4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4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4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7" authorId="0" shapeId="0" xr:uid="{00000000-0006-0000-04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1" authorId="0" shapeId="0" xr:uid="{00000000-0006-0000-0400-00000B000000}">
      <text>
        <r>
          <rPr>
            <sz val="11"/>
            <color rgb="FF000000"/>
            <rFont val="Calibri"/>
            <family val="2"/>
          </rPr>
          <t>Lister tous les types de personnes faisant l'objet du traitement de données.
Exemple : salariés, clients, patients, prospects …</t>
        </r>
      </text>
    </comment>
    <comment ref="A24" authorId="0" shapeId="0" xr:uid="{00000000-0006-0000-04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9" authorId="0" shapeId="0" xr:uid="{00000000-0006-0000-0400-00000D00000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5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5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5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5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6" authorId="0" shapeId="0" xr:uid="{00000000-0006-0000-05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0" authorId="0" shapeId="0" xr:uid="{00000000-0006-0000-0500-000009000000}">
      <text>
        <r>
          <rPr>
            <sz val="11"/>
            <color rgb="FF000000"/>
            <rFont val="Calibri"/>
            <family val="2"/>
          </rPr>
          <t>Lorsque vous traitez certains types de données à risque :
Sont notamment concernées les données dites "sensibles" :
- révélant l'origine prétendument raciale ou ethnique ;
- portant sur les opinions politiques, philosophiques ou religieuses ;
- relatives à l'appartenance syndicale :
- concernant la santé ou l'orientation sexuelle ;
- génétiques ou biométriques.
Les données d'infraction ou de condamnation pénale font également l'objet de règles particulières. Ces données ne peuvent être utilisées que sous certaines conditions strictement encadrées par la loi Informatique et Libertés et par le RGPD.</t>
        </r>
      </text>
    </comment>
    <comment ref="E20" authorId="0" shapeId="0" xr:uid="{00000000-0006-0000-0500-00000A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4" authorId="0" shapeId="0" xr:uid="{00000000-0006-0000-0500-00000B000000}">
      <text>
        <r>
          <rPr>
            <sz val="11"/>
            <color rgb="FF000000"/>
            <rFont val="Calibri"/>
            <family val="2"/>
          </rPr>
          <t>Lister tous les types de personnes faisant l'objet du traitement de données.
Exemple : salariés, clients, patients, prospects …</t>
        </r>
      </text>
    </comment>
    <comment ref="A27" authorId="0" shapeId="0" xr:uid="{00000000-0006-0000-05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32" authorId="0" shapeId="0" xr:uid="{8D6BA9CB-F960-451B-9D6D-BBFD0B8A606F}">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6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6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6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6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8" authorId="0" shapeId="0" xr:uid="{00000000-0006-0000-06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2" authorId="0" shapeId="0" xr:uid="{00000000-0006-0000-0600-000009000000}">
      <text>
        <r>
          <rPr>
            <sz val="11"/>
            <color rgb="FF000000"/>
            <rFont val="Calibri"/>
            <family val="2"/>
          </rPr>
          <t>Lorsque vous traitez certains types de données à risque :
Sont notamment concernées les données dites "sensibles" :
- révélant l'origine prétendument raciale ou ethnique ;
- portant sur les opinions politiques, philosophiques ou religieuses ;
- relatives à l'appartenance syndicale :
- concernant la santé ou l'orientation sexuelle ;
- génétiques ou biométriques.
Les données d'infraction ou de condamnation pénale font également l'objet de règles particulières. Ces données ne peuvent être utilisées que sous certaines conditions strictement encadrées par la loi Informatique et Libertés et par le RGPD.</t>
        </r>
      </text>
    </comment>
    <comment ref="E22" authorId="0" shapeId="0" xr:uid="{00000000-0006-0000-0600-00000A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6" authorId="0" shapeId="0" xr:uid="{00000000-0006-0000-0600-00000B000000}">
      <text>
        <r>
          <rPr>
            <sz val="11"/>
            <color rgb="FF000000"/>
            <rFont val="Calibri"/>
            <family val="2"/>
          </rPr>
          <t>Lister tous les types de personnes faisant l'objet du traitement de données.
Exemple : salariés, clients, patients, prospects …</t>
        </r>
      </text>
    </comment>
    <comment ref="A29" authorId="0" shapeId="0" xr:uid="{00000000-0006-0000-06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33" authorId="0" shapeId="0" xr:uid="{00000000-0006-0000-0500-00000D00000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7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7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7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7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8" authorId="0" shapeId="0" xr:uid="{00000000-0006-0000-07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2" authorId="0" shapeId="0" xr:uid="{00000000-0006-0000-0700-00000B000000}">
      <text>
        <r>
          <rPr>
            <sz val="11"/>
            <color rgb="FF000000"/>
            <rFont val="Calibri"/>
            <family val="2"/>
          </rPr>
          <t>Lister tous les types de personnes faisant l'objet du traitement de données.
Exemple : salariés, clients, patients, prospects …</t>
        </r>
      </text>
    </comment>
    <comment ref="A25" authorId="0" shapeId="0" xr:uid="{00000000-0006-0000-07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9" authorId="0" shapeId="0" xr:uid="{AB77C6D7-34C7-4907-A1FC-0B764BD574DE}">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8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8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8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8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00000000-0006-0000-08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8" authorId="0" shapeId="0" xr:uid="{00000000-0006-0000-0800-00000B000000}">
      <text>
        <r>
          <rPr>
            <sz val="11"/>
            <color rgb="FF000000"/>
            <rFont val="Calibri"/>
            <family val="2"/>
          </rPr>
          <t>Lister tous les types de personnes faisant l'objet du traitement de données.
Exemple : salariés, clients, patients, prospects …</t>
        </r>
      </text>
    </comment>
    <comment ref="A21" authorId="0" shapeId="0" xr:uid="{00000000-0006-0000-08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5" authorId="0" shapeId="0" xr:uid="{00000000-0006-0000-0700-00000D00000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900-000001000000}">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00000000-0006-0000-0900-000002000000}">
      <text>
        <r>
          <rPr>
            <sz val="11"/>
            <color rgb="FF000000"/>
            <rFont val="Calibri"/>
            <family val="2"/>
          </rPr>
          <t>Si le responsable du traitement est situé hors UE, il doit indiquer en plus le nom de son représentant sur le territoire de l'UE</t>
        </r>
      </text>
    </comment>
    <comment ref="A8" authorId="0" shapeId="0" xr:uid="{00000000-0006-0000-0900-000003000000}">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00000000-0006-0000-0900-000006000000}">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6" authorId="0" shapeId="0" xr:uid="{00000000-0006-0000-0900-000007000000}">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0" authorId="0" shapeId="0" xr:uid="{00000000-0006-0000-0900-00000B000000}">
      <text>
        <r>
          <rPr>
            <sz val="11"/>
            <color rgb="FF000000"/>
            <rFont val="Calibri"/>
            <family val="2"/>
          </rPr>
          <t>Lister tous les types de personnes faisant l'objet du traitement de données.
Exemple : salariés, clients, patients, prospects …</t>
        </r>
      </text>
    </comment>
    <comment ref="A23" authorId="0" shapeId="0" xr:uid="{00000000-0006-0000-0900-00000C000000}">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6" authorId="0" shapeId="0" xr:uid="{218FC72B-D87E-4060-ADBA-A811D339E2C0}">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B1B64498-D0B2-47C2-BA86-8669B99FD058}">
      <text>
        <r>
          <rPr>
            <sz val="11"/>
            <color rgb="FF000000"/>
            <rFont val="Calibri"/>
            <family val="2"/>
          </rPr>
          <t>Un « traitement de données personnelles » est une opération, ou ensemble d’opérations, portant sur des données personnelles, quel que soit le procédé utilisé (collecte, enregistrement, organisation, conservation, adaptation, modification, extraction, consultation, utilisation, communication par transmission diffusion ou toute autre forme de mise à disposition, rapprochement).</t>
        </r>
      </text>
    </comment>
    <comment ref="F7" authorId="0" shapeId="0" xr:uid="{768AAB8E-5158-47B9-A1A2-188D69937C64}">
      <text>
        <r>
          <rPr>
            <sz val="11"/>
            <color rgb="FF000000"/>
            <rFont val="Calibri"/>
            <family val="2"/>
          </rPr>
          <t>Si le responsable du traitement est situé hors UE, il doit indiquer en plus le nom de son représentant sur le territoire de l'UE</t>
        </r>
      </text>
    </comment>
    <comment ref="A8" authorId="0" shapeId="0" xr:uid="{ACCCB1D8-467A-40D6-A171-14D3ABA0BD08}">
      <text>
        <r>
          <rPr>
            <sz val="11"/>
            <color rgb="FF000000"/>
            <rFont val="Calibri"/>
            <family val="2"/>
          </rPr>
          <t xml:space="preserve">Responsable du traitement : la personne physique ou morale, l'autorité publique, le service ou un autre organisme qui, seul ou conjointement avec d'autres, détermine les finalités et les moyens du traitement.
</t>
        </r>
      </text>
    </comment>
    <comment ref="A12" authorId="0" shapeId="0" xr:uid="{D584CDD8-1399-4A9F-8D79-2E4863EF7385}">
      <text>
        <r>
          <rPr>
            <sz val="11"/>
            <color rgb="FF000000"/>
            <rFont val="Calibri"/>
            <family val="2"/>
          </rPr>
          <t>Un traitement de données doit avoir un objectif, une finalité, c’est-à-dire que vous ne pouvez pas collecter ou traiter des données personnelles simplement au cas où cela vous serait utile un jour. À chaque traitement de données doit être assigné un but, qui doit bien évidemment être légal et légitime au regard de votre activité professionnelle.
Exemple : Vous collectez sur vos clients de nombreuses informations, lorsque vous effectuez une livraison, éditez une facture ou, proposez une carte de fidélité. Toutes ces opérations sur ces données constituent votre traitement de données personnelles ayant pour objectif la gestion de votre clientèle.</t>
        </r>
      </text>
    </comment>
    <comment ref="E15" authorId="0" shapeId="0" xr:uid="{2912AA9F-9A65-4D28-9E3D-EC15CEBEA422}">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18" authorId="0" shapeId="0" xr:uid="{CD6BD804-BA69-473D-BE9B-92083871ADC0}">
      <text>
        <r>
          <rPr>
            <sz val="11"/>
            <color rgb="FF000000"/>
            <rFont val="Calibri"/>
            <family val="2"/>
          </rPr>
          <t>Lorsque vous traitez certains types de données à risque :
Sont notamment concernées les données dites "sensibles" :
- révélant l'origine prétendument raciale ou ethnique ;
- portant sur les opinions politiques, philosophiques ou religieuses ;
- relatives à l'appartenance syndicale :
- concernant la santé ou l'orientation sexuelle ;
- génétiques ou biométriques.
Les données d'infraction ou de condamnation pénale font également l'objet de règles particulières. Ces données ne peuvent être utilisées que sous certaines conditions strictement encadrées par la loi Informatique et Libertés et par le RGPD.</t>
        </r>
      </text>
    </comment>
    <comment ref="E18" authorId="0" shapeId="0" xr:uid="{1D280AD2-F35C-4C5D-A8AA-8B3E9F2CA7EF}">
      <text>
        <r>
          <rPr>
            <sz val="11"/>
            <color rgb="FF000000"/>
            <rFont val="Calibri"/>
            <family val="2"/>
          </rPr>
          <t>Dans certains cas (gestion des paies), certaines données doivent être conservées plus longtemps, selon vos obligations légales ou si les données présentent un intérêt administratif (contentieux).
Consultez la fiche "limiter la conservation de données" sur le site de la CNIL</t>
        </r>
      </text>
    </comment>
    <comment ref="A21" authorId="0" shapeId="0" xr:uid="{84D5DCCF-D9B0-4B7A-ADA5-998F99CEDADB}">
      <text>
        <r>
          <rPr>
            <sz val="11"/>
            <color rgb="FF000000"/>
            <rFont val="Calibri"/>
            <family val="2"/>
          </rPr>
          <t>Lister tous les types de personnes faisant l'objet du traitement de données.
Exemple : salariés, clients, patients, prospects …</t>
        </r>
      </text>
    </comment>
    <comment ref="A24" authorId="0" shapeId="0" xr:uid="{973FEE85-2949-45BE-AB8D-04967767B17B}">
      <text>
        <r>
          <rPr>
            <sz val="11"/>
            <color rgb="FF000000"/>
            <rFont val="Calibri"/>
            <family val="2"/>
          </rPr>
          <t xml:space="preserve">Lister l'ensemble des personnes qui ont accès aux données ; par exemple : service chargé du recrutement, service informatique, direction, prestataires, partenaires, hébergeurs, etc.
</t>
        </r>
      </text>
    </comment>
    <comment ref="A28" authorId="0" shapeId="0" xr:uid="{5124DEFF-2CFD-416E-B1F1-C79377195589}">
      <text>
        <r>
          <rPr>
            <sz val="11"/>
            <color rgb="FF000000"/>
            <rFont val="Calibri"/>
            <family val="2"/>
          </rPr>
          <t>Sécurisez vos données :
Garantissez l'intégrité de votre patrimoine de données en minimisant les risques de pertes de données ou de piratage.
Les mesures à prendre, informatiques ou physiques, dépendent de la sensibilité des données que vous traitez et des risques qui pèsent sur les personnes en cas d'incident.
Différentes actions doivent être mises en place : mises à jour de vos antivirus et logiciels, changement régulier des mots de passe et utilisation de mots de passe complexes, ou chiffrement de vos données dans certaines situations. En cas de perte ou de vol d'un outil informatique, il sera plus difficile pour un tiers d'y accéder.</t>
        </r>
      </text>
    </comment>
  </commentList>
</comments>
</file>

<file path=xl/sharedStrings.xml><?xml version="1.0" encoding="utf-8"?>
<sst xmlns="http://schemas.openxmlformats.org/spreadsheetml/2006/main" count="1675" uniqueCount="474">
  <si>
    <r>
      <t xml:space="preserve">Coordonnées du responsable de l’organisme
</t>
    </r>
    <r>
      <rPr>
        <sz val="10"/>
        <color rgb="FFFFFFFF"/>
        <rFont val="Calibri"/>
        <family val="2"/>
      </rPr>
      <t>(responsable de traitement ou son représentant si le responsable est situé en dehors de l’UE)</t>
    </r>
  </si>
  <si>
    <t>Nom :</t>
  </si>
  <si>
    <t>Prénom :</t>
  </si>
  <si>
    <t>Adresse :</t>
  </si>
  <si>
    <t>Adresse mél :</t>
  </si>
  <si>
    <t>Code postal :</t>
  </si>
  <si>
    <t>Ville :</t>
  </si>
  <si>
    <t>Téléphone :</t>
  </si>
  <si>
    <t>Coordonnées du délégué à la protection des données (DPO)</t>
  </si>
  <si>
    <t>Société (si DPO externe) :</t>
  </si>
  <si>
    <t>Identification du traitement</t>
  </si>
  <si>
    <t>Finalité du traitement</t>
  </si>
  <si>
    <t>Données sensibles ?</t>
  </si>
  <si>
    <t>Nom du traitement</t>
  </si>
  <si>
    <t>N° / RÉF</t>
  </si>
  <si>
    <t>Date de création de la fiche</t>
  </si>
  <si>
    <t>Dernière mise à jour de la fiche</t>
  </si>
  <si>
    <t>Oui/non</t>
  </si>
  <si>
    <t xml:space="preserve">Description  du traitement  </t>
  </si>
  <si>
    <t>ref-001</t>
  </si>
  <si>
    <t>Date de création du traitement</t>
  </si>
  <si>
    <t>Mise à jour du traitement</t>
  </si>
  <si>
    <t>Acteurs</t>
  </si>
  <si>
    <t>Nom</t>
  </si>
  <si>
    <t>Adresse</t>
  </si>
  <si>
    <t>Code Postal</t>
  </si>
  <si>
    <t>Ville</t>
  </si>
  <si>
    <t>Pays</t>
  </si>
  <si>
    <t>Téléphone</t>
  </si>
  <si>
    <t>Adresse mél</t>
  </si>
  <si>
    <t>Responsable du traitement</t>
  </si>
  <si>
    <t>Délégué à la protection des données</t>
  </si>
  <si>
    <t>Société du DPO (si celui-ci est externe)</t>
  </si>
  <si>
    <t>Finalité(s) du traitement effectué</t>
  </si>
  <si>
    <t>Finalité principale</t>
  </si>
  <si>
    <t>Sous-finalité 1</t>
  </si>
  <si>
    <t>Sous-finalité 2</t>
  </si>
  <si>
    <t>Sous-finalité 3</t>
  </si>
  <si>
    <t>Sous-finalité 4</t>
  </si>
  <si>
    <t>Sous-finalité 5</t>
  </si>
  <si>
    <t>Catégories de données personnelles concernées</t>
  </si>
  <si>
    <t>Description</t>
  </si>
  <si>
    <t>Durée de conservation</t>
  </si>
  <si>
    <t>État civil, identité, données d'identification, images…</t>
  </si>
  <si>
    <t>Vie personnelle (habitudes de vie, situation familiale, etc.)</t>
  </si>
  <si>
    <t>Informations d'ordre économique et financier (revenus, situation financière, situation fiscale, etc.)</t>
  </si>
  <si>
    <t>Données de localisation (déplacements, données GPS, GSM, etc.)</t>
  </si>
  <si>
    <t>Numéro de Sécurité Sociale (ou NIR)</t>
  </si>
  <si>
    <t>Données sensibles</t>
  </si>
  <si>
    <t>Données révélant l'origine raciale ou ethnique</t>
  </si>
  <si>
    <t>Données révélant l'appartenance syndicale</t>
  </si>
  <si>
    <t>Données concernant la santé</t>
  </si>
  <si>
    <t>Données concernant la vie sexuelle ou l'orientation sexuelle</t>
  </si>
  <si>
    <t>Données relatives à des condamnations pénales ou  infractions</t>
  </si>
  <si>
    <t>Catégories de personnes concernées</t>
  </si>
  <si>
    <t>Précisions</t>
  </si>
  <si>
    <t>Catégorie de personnes 1</t>
  </si>
  <si>
    <t>Sélectionnez un élément dans cette liste déroulante ►</t>
  </si>
  <si>
    <t>Catégorie de personnes 2</t>
  </si>
  <si>
    <t>Destinataires</t>
  </si>
  <si>
    <t>Type de destinataire</t>
  </si>
  <si>
    <t>Destinataire 1</t>
  </si>
  <si>
    <t>Destinataire 2</t>
  </si>
  <si>
    <t>Destinataire 3</t>
  </si>
  <si>
    <t>Mesures de sécurité</t>
  </si>
  <si>
    <t>Type de mesure de sécurité</t>
  </si>
  <si>
    <t>Mesure de sécurité 1</t>
  </si>
  <si>
    <t>Mesure de sécurité 2</t>
  </si>
  <si>
    <t>Mesure de sécurité 3</t>
  </si>
  <si>
    <t>France</t>
  </si>
  <si>
    <t>Salariés</t>
  </si>
  <si>
    <t>Service interne qui traite les données</t>
  </si>
  <si>
    <t>Partenaires institutionnels ou commerciaux</t>
  </si>
  <si>
    <t>Destinataires dans des pays tiers ou organisations internationales</t>
  </si>
  <si>
    <t>Mesures de protection des logiciels</t>
  </si>
  <si>
    <t>Sauvegarde des données</t>
  </si>
  <si>
    <t>Contrôle d'accès des utilisateurs</t>
  </si>
  <si>
    <t>Andorre</t>
  </si>
  <si>
    <t>Clauses contractuelles types (CCT)</t>
  </si>
  <si>
    <t>Garanties</t>
  </si>
  <si>
    <t>Zone</t>
  </si>
  <si>
    <t>Catégories de personnes</t>
  </si>
  <si>
    <t>Mesures de sécurité techniques</t>
  </si>
  <si>
    <t>adéquat</t>
  </si>
  <si>
    <t>Mesures de traçabilité</t>
  </si>
  <si>
    <t>Règles d'entreprise contraignantes (BCR)</t>
  </si>
  <si>
    <t>Argentine</t>
  </si>
  <si>
    <t>Services Internes</t>
  </si>
  <si>
    <t>Sous-traitants</t>
  </si>
  <si>
    <t>Pays adéquat</t>
  </si>
  <si>
    <t>Canada</t>
  </si>
  <si>
    <t>Clients</t>
  </si>
  <si>
    <t>Privacy shield</t>
  </si>
  <si>
    <t>Etats-Unis</t>
  </si>
  <si>
    <t>Fournisseurs</t>
  </si>
  <si>
    <t>Chiffrement des données</t>
  </si>
  <si>
    <t>Code de conduite</t>
  </si>
  <si>
    <t>Guernesey</t>
  </si>
  <si>
    <t>Prestataires</t>
  </si>
  <si>
    <t>Autre (Préciser)</t>
  </si>
  <si>
    <t>Certification</t>
  </si>
  <si>
    <t>Ile de Man</t>
  </si>
  <si>
    <t>Prospects</t>
  </si>
  <si>
    <t>Contrôle des sous-traitants</t>
  </si>
  <si>
    <t>Dérogations (art 49)</t>
  </si>
  <si>
    <t>Iles FEROE</t>
  </si>
  <si>
    <t>Candidats</t>
  </si>
  <si>
    <t>Autres mesures (à préciser)</t>
  </si>
  <si>
    <t>Israël</t>
  </si>
  <si>
    <t>Autres (préciser)</t>
  </si>
  <si>
    <t>Jersey</t>
  </si>
  <si>
    <t>Nouvelle-Zélande</t>
  </si>
  <si>
    <t>Suisse</t>
  </si>
  <si>
    <t>Uruguay</t>
  </si>
  <si>
    <t>Afghanistan</t>
  </si>
  <si>
    <t>Non adéquat</t>
  </si>
  <si>
    <t>Afrique du Sud</t>
  </si>
  <si>
    <t>Albanie</t>
  </si>
  <si>
    <t>Algérie</t>
  </si>
  <si>
    <t>Angola</t>
  </si>
  <si>
    <t>Antigua-et-Barbuda</t>
  </si>
  <si>
    <t>Arabie saoudite</t>
  </si>
  <si>
    <t>Arménie</t>
  </si>
  <si>
    <t>Australie</t>
  </si>
  <si>
    <t>Azerbaïdjan</t>
  </si>
  <si>
    <t>Bahamas</t>
  </si>
  <si>
    <t>Bahreïn</t>
  </si>
  <si>
    <t>Bangladesh</t>
  </si>
  <si>
    <t>Barbade</t>
  </si>
  <si>
    <t>Belize</t>
  </si>
  <si>
    <t>Bénin</t>
  </si>
  <si>
    <t>Bermudes</t>
  </si>
  <si>
    <t>Bhoutan</t>
  </si>
  <si>
    <t>Biélorussie</t>
  </si>
  <si>
    <t>Birmanie</t>
  </si>
  <si>
    <t>Bolivie</t>
  </si>
  <si>
    <t>Bosnie-Herzégovine</t>
  </si>
  <si>
    <t>Botswana</t>
  </si>
  <si>
    <t>Brésil</t>
  </si>
  <si>
    <t>Brunei</t>
  </si>
  <si>
    <t>Burkina Faso</t>
  </si>
  <si>
    <t>Burundi</t>
  </si>
  <si>
    <t>Cambodge</t>
  </si>
  <si>
    <t>Cameroun</t>
  </si>
  <si>
    <t>Cap-Vert</t>
  </si>
  <si>
    <t>Chili</t>
  </si>
  <si>
    <t>Chine</t>
  </si>
  <si>
    <t>Colombie</t>
  </si>
  <si>
    <t>Comores</t>
  </si>
  <si>
    <t>Congo</t>
  </si>
  <si>
    <t>Corée du Nord</t>
  </si>
  <si>
    <t>Corée du Sud</t>
  </si>
  <si>
    <t>Costa Rica</t>
  </si>
  <si>
    <t>Côte d'Ivoire</t>
  </si>
  <si>
    <t>Cuba</t>
  </si>
  <si>
    <t>Djibouti</t>
  </si>
  <si>
    <t>Dominique</t>
  </si>
  <si>
    <t>Egypte</t>
  </si>
  <si>
    <t>Emirats arabes unis</t>
  </si>
  <si>
    <t>Equateur</t>
  </si>
  <si>
    <t>Erythrée</t>
  </si>
  <si>
    <t>Éthiopie</t>
  </si>
  <si>
    <t>Fidji</t>
  </si>
  <si>
    <t>Gabon</t>
  </si>
  <si>
    <t>Gambie</t>
  </si>
  <si>
    <t>Géorgie</t>
  </si>
  <si>
    <t>Ghana</t>
  </si>
  <si>
    <t>Gibraltar</t>
  </si>
  <si>
    <t>Grenade</t>
  </si>
  <si>
    <t>Groenland</t>
  </si>
  <si>
    <t>Guatemala</t>
  </si>
  <si>
    <t>Guinée</t>
  </si>
  <si>
    <t>Guinée équatoriale</t>
  </si>
  <si>
    <t>Guinée-Bissau</t>
  </si>
  <si>
    <t>Guyana</t>
  </si>
  <si>
    <t>Haïti</t>
  </si>
  <si>
    <t>Honduras</t>
  </si>
  <si>
    <t>Hong-Kong</t>
  </si>
  <si>
    <t>Inde</t>
  </si>
  <si>
    <t>Indonésie</t>
  </si>
  <si>
    <t>Iraq</t>
  </si>
  <si>
    <t>Iran</t>
  </si>
  <si>
    <t>Jamaïque</t>
  </si>
  <si>
    <t>Japon</t>
  </si>
  <si>
    <t>Jordanie</t>
  </si>
  <si>
    <t>Kazakhstan</t>
  </si>
  <si>
    <t>Kenya</t>
  </si>
  <si>
    <t>Kirghizstan</t>
  </si>
  <si>
    <t>Kiribati</t>
  </si>
  <si>
    <t>Kosovo</t>
  </si>
  <si>
    <t>Koweït</t>
  </si>
  <si>
    <t>Laos</t>
  </si>
  <si>
    <t>Lesotho</t>
  </si>
  <si>
    <t>Liban</t>
  </si>
  <si>
    <t>Liberia</t>
  </si>
  <si>
    <t>Libye</t>
  </si>
  <si>
    <t>Macédoine</t>
  </si>
  <si>
    <t>Madagascar</t>
  </si>
  <si>
    <t>Malaisie</t>
  </si>
  <si>
    <t>Malawi</t>
  </si>
  <si>
    <t>Maldives</t>
  </si>
  <si>
    <t>Mali</t>
  </si>
  <si>
    <t>Maroc</t>
  </si>
  <si>
    <t>Marshall</t>
  </si>
  <si>
    <t>Maurice</t>
  </si>
  <si>
    <t>Mauritanie</t>
  </si>
  <si>
    <t>Mexique</t>
  </si>
  <si>
    <t>Micronésie</t>
  </si>
  <si>
    <t>Moldavie</t>
  </si>
  <si>
    <t>Monaco</t>
  </si>
  <si>
    <t>Mongolie</t>
  </si>
  <si>
    <t>Monténégro</t>
  </si>
  <si>
    <t>Mozambique</t>
  </si>
  <si>
    <t>Namibie</t>
  </si>
  <si>
    <t>Nauru</t>
  </si>
  <si>
    <t>Népal</t>
  </si>
  <si>
    <t>Nicaragua</t>
  </si>
  <si>
    <t>Niger</t>
  </si>
  <si>
    <t>Nigeria</t>
  </si>
  <si>
    <t>Oman</t>
  </si>
  <si>
    <t>Ouganda</t>
  </si>
  <si>
    <t>Ouzbékistan</t>
  </si>
  <si>
    <t>Pakistan</t>
  </si>
  <si>
    <t>Palaos</t>
  </si>
  <si>
    <t>Palestine</t>
  </si>
  <si>
    <t>Panama</t>
  </si>
  <si>
    <t>Papouasie-Nouvelle-Guinée</t>
  </si>
  <si>
    <t>Paraguay</t>
  </si>
  <si>
    <t>Pérou</t>
  </si>
  <si>
    <t>Philippines</t>
  </si>
  <si>
    <t>Porto Rico</t>
  </si>
  <si>
    <t>Qatar</t>
  </si>
  <si>
    <t>Rép. dém. du Congo</t>
  </si>
  <si>
    <t>République Centrafricaine</t>
  </si>
  <si>
    <t>République Dominicaine</t>
  </si>
  <si>
    <t>Russie</t>
  </si>
  <si>
    <t>Rwanda</t>
  </si>
  <si>
    <t>Sahara Occidental</t>
  </si>
  <si>
    <t>Saint-Christophe-et-Niévès</t>
  </si>
  <si>
    <t>Sainte-Lucie</t>
  </si>
  <si>
    <t>Saint-Marin</t>
  </si>
  <si>
    <t>Saint-Vincent-et-les Grenadines</t>
  </si>
  <si>
    <t>Salomon</t>
  </si>
  <si>
    <t>Salvador</t>
  </si>
  <si>
    <t>Samoa</t>
  </si>
  <si>
    <t>Sao Tomé-et-Principe</t>
  </si>
  <si>
    <t>Sénégal</t>
  </si>
  <si>
    <t>Serbie</t>
  </si>
  <si>
    <t>Seychelles</t>
  </si>
  <si>
    <t>Sierra Leone</t>
  </si>
  <si>
    <t>Singapour</t>
  </si>
  <si>
    <t>Somalie</t>
  </si>
  <si>
    <t>Soudan</t>
  </si>
  <si>
    <t>Soudan du Sud</t>
  </si>
  <si>
    <t>Sri Lanka</t>
  </si>
  <si>
    <t>Suriname</t>
  </si>
  <si>
    <t>Swaziland</t>
  </si>
  <si>
    <t>Syrie</t>
  </si>
  <si>
    <t>Tadjikistan</t>
  </si>
  <si>
    <t>Taiwan</t>
  </si>
  <si>
    <t>Tanzanie</t>
  </si>
  <si>
    <t>Tchad</t>
  </si>
  <si>
    <t>Thaïlande</t>
  </si>
  <si>
    <t>Timor oriental</t>
  </si>
  <si>
    <t>Togo</t>
  </si>
  <si>
    <t>Tonga</t>
  </si>
  <si>
    <t>Trinité-et-Tobago</t>
  </si>
  <si>
    <t>Tunisie</t>
  </si>
  <si>
    <t>Turkménistan</t>
  </si>
  <si>
    <t>Turquie</t>
  </si>
  <si>
    <t>Tuvalu</t>
  </si>
  <si>
    <t>Ukraine</t>
  </si>
  <si>
    <t>Vanuatu</t>
  </si>
  <si>
    <t>Venezuela</t>
  </si>
  <si>
    <t>Viêt Nam</t>
  </si>
  <si>
    <t>Yémen</t>
  </si>
  <si>
    <t>Zambie</t>
  </si>
  <si>
    <t>Zimbabwe</t>
  </si>
  <si>
    <t>SCHEFFER</t>
  </si>
  <si>
    <t>Sabine</t>
  </si>
  <si>
    <t>MONTRET</t>
  </si>
  <si>
    <t>mairie.montret@wanadoo.fr</t>
  </si>
  <si>
    <t>03 85 76 50 60</t>
  </si>
  <si>
    <t>FORLEN</t>
  </si>
  <si>
    <t>Elise</t>
  </si>
  <si>
    <t>BLI</t>
  </si>
  <si>
    <t>1 place Saint-Jean</t>
  </si>
  <si>
    <t>LOUHANS</t>
  </si>
  <si>
    <t>elise.forlen@blintercom.fr</t>
  </si>
  <si>
    <t>Tenue de l'état civil</t>
  </si>
  <si>
    <t>Oui</t>
  </si>
  <si>
    <t>1</t>
  </si>
  <si>
    <t>04/11/2019</t>
  </si>
  <si>
    <t>Gestion des ressources humaines</t>
  </si>
  <si>
    <t>2</t>
  </si>
  <si>
    <t>gérer la carrière de l'agent, créer le dossier de l'agent, prendre les arrêtés, gérer les congés, les absences, ouvrir les droits à la retraite, gérer les formations</t>
  </si>
  <si>
    <t>Gestion des listes électorales</t>
  </si>
  <si>
    <t>3</t>
  </si>
  <si>
    <t>4</t>
  </si>
  <si>
    <t>5</t>
  </si>
  <si>
    <t>gestion des inscriptions, radiations, transmission sur le portail REU, gestion des scrutins, communication électorale</t>
  </si>
  <si>
    <t>non</t>
  </si>
  <si>
    <t>Recensement de la population</t>
  </si>
  <si>
    <t>connaître la population communale, transmettre des données à l'INSEE pour des statistiques nationales</t>
  </si>
  <si>
    <t>oui</t>
  </si>
  <si>
    <t>Recensement militaire</t>
  </si>
  <si>
    <t>Convocation à la journée de défense et de citoyenneté, transmission au centre du service national, création de l'attestation de recensement, inscription d'office sur les listes électorales</t>
  </si>
  <si>
    <t>Gestion du cimetière communal</t>
  </si>
  <si>
    <t>6</t>
  </si>
  <si>
    <t>Gestion et renouvellement des concessions, autorisation de travaux et d'inhumation</t>
  </si>
  <si>
    <t>7</t>
  </si>
  <si>
    <t>Autorisation d'urbanisme</t>
  </si>
  <si>
    <t>Instruction des demandes de permis</t>
  </si>
  <si>
    <t>Récompense des lauréats</t>
  </si>
  <si>
    <t>8</t>
  </si>
  <si>
    <t>Faire une liste des lauréats de la commune, organisation de la cérémonie de remise de bon</t>
  </si>
  <si>
    <t>Inscriptions scolaires</t>
  </si>
  <si>
    <t>9</t>
  </si>
  <si>
    <t>Inscription des élèves en école maternelle</t>
  </si>
  <si>
    <t>Locations</t>
  </si>
  <si>
    <t>10</t>
  </si>
  <si>
    <t>Editer les baux de location</t>
  </si>
  <si>
    <t>Gestion du marché des producteurs et artisans locaux</t>
  </si>
  <si>
    <t>11</t>
  </si>
  <si>
    <t>Inscription des producteurs et artisans</t>
  </si>
  <si>
    <t xml:space="preserve">SCHEFFER </t>
  </si>
  <si>
    <t>71440</t>
  </si>
  <si>
    <t>71500</t>
  </si>
  <si>
    <t>03 85 76 01 69</t>
  </si>
  <si>
    <t>03 85 60 10 95</t>
  </si>
  <si>
    <t>Tenir les regitres d'état civil de la commune à jour</t>
  </si>
  <si>
    <t>Etablir les actes d'état civil</t>
  </si>
  <si>
    <t>Editer des extraits d'acte</t>
  </si>
  <si>
    <t>Editer les tables décennales</t>
  </si>
  <si>
    <t>Situation familiale et maritale, profession</t>
  </si>
  <si>
    <t>Validité du registre puis versé aux Archives pour une conservation historique</t>
  </si>
  <si>
    <t>Données concernant l'orientation sexuelle</t>
  </si>
  <si>
    <t>Administrés</t>
  </si>
  <si>
    <t>Secrétaire de mairie, Maire</t>
  </si>
  <si>
    <t>Mesure de sécurité 4</t>
  </si>
  <si>
    <t>ref-002</t>
  </si>
  <si>
    <t>Gérer la carrière de l'agent</t>
  </si>
  <si>
    <t>Créer le dossier de l'agent</t>
  </si>
  <si>
    <t>Prendre des arrêtés</t>
  </si>
  <si>
    <t>Gérer les congés</t>
  </si>
  <si>
    <t>Sous-finalité 6</t>
  </si>
  <si>
    <t>Gérer les absences</t>
  </si>
  <si>
    <t>Ouvrir les droits à la retraite</t>
  </si>
  <si>
    <t>Gérer les formations</t>
  </si>
  <si>
    <t>Noms, prénoms, adresse, copie de papier d'identité, photo d'identité</t>
  </si>
  <si>
    <t>Situation familiale et maritale, diplômes</t>
  </si>
  <si>
    <t>Sous-finalité 7</t>
  </si>
  <si>
    <t>Gérer la paie</t>
  </si>
  <si>
    <t>situation fiscale</t>
  </si>
  <si>
    <t>Déplacements</t>
  </si>
  <si>
    <t>Numéro de sécurité sociale</t>
  </si>
  <si>
    <t>Délégué du personnel ou représentant syndical</t>
  </si>
  <si>
    <t>Arrêts de travail (maladie ou accident), compte-rendu du médecin du travail</t>
  </si>
  <si>
    <t>Extrait du casier judiciare</t>
  </si>
  <si>
    <t>Sous-finalité 8</t>
  </si>
  <si>
    <t>Recruter</t>
  </si>
  <si>
    <t>Agents de la collectivité</t>
  </si>
  <si>
    <t>Candidat au recrutement dans la collectivité</t>
  </si>
  <si>
    <t>Caisse de retraite, Sécurité sociale, CNAS</t>
  </si>
  <si>
    <t>ref-003</t>
  </si>
  <si>
    <t>Organiser les scrutins</t>
  </si>
  <si>
    <t>Communication électorale</t>
  </si>
  <si>
    <t>Mairie de provenance</t>
  </si>
  <si>
    <t>Noms, prénoms, adresse, copie de papier d'identité, photo d'identité, dates de naissance</t>
  </si>
  <si>
    <t>3 ans puis conservation historique</t>
  </si>
  <si>
    <t>3 ans</t>
  </si>
  <si>
    <t>Electeurs</t>
  </si>
  <si>
    <t>INSEE</t>
  </si>
  <si>
    <t>Commission administrative en charge de la révision des listes.</t>
  </si>
  <si>
    <t>ref-004</t>
  </si>
  <si>
    <t>Ajuster l'action publique aux besoins de la population</t>
  </si>
  <si>
    <t>Avoir une connaissance précise de la répartition de la population sur le territoire</t>
  </si>
  <si>
    <t>scolarité, diplômes, situation professionnelle, lieu et type de travail. Caractéristiques confort et personnes habitant le logement</t>
  </si>
  <si>
    <t>5 ans puis conservation historique des tableaux récapitulatifs.</t>
  </si>
  <si>
    <t>Nationalité</t>
  </si>
  <si>
    <t>données concernant l'orientation sexuelle</t>
  </si>
  <si>
    <t>Habitants de la commune</t>
  </si>
  <si>
    <t>CNIL</t>
  </si>
  <si>
    <t>ref-005</t>
  </si>
  <si>
    <t>Convocation à la journée de défense et de citoyenneté</t>
  </si>
  <si>
    <t>Inscription d'office sur les liste électorales</t>
  </si>
  <si>
    <t>Création d'attestation de recensement</t>
  </si>
  <si>
    <t>Transmission au centre du service national</t>
  </si>
  <si>
    <t>Noms, prénoms, adresse, dates de naissance, nationalité, filiation</t>
  </si>
  <si>
    <t>situation scolaire, nombre dans la fratrie</t>
  </si>
  <si>
    <t>Validité de la liste puis 5 ans pour les pièces justificatives et 10 ans pour les copies de listes et avis de recensement d'une autre commune.</t>
  </si>
  <si>
    <t>Invalidité</t>
  </si>
  <si>
    <t>Jeunes de 16 ans habitant la commune</t>
  </si>
  <si>
    <t>Centre du Service National</t>
  </si>
  <si>
    <t>ref-006</t>
  </si>
  <si>
    <t>Gestion et renouvellement des concessions</t>
  </si>
  <si>
    <t>Autorisation de travaux</t>
  </si>
  <si>
    <t>Autorisation d'inhumation</t>
  </si>
  <si>
    <t>Noms, prénoms, adresse du concessionnaire / Nom, date de naissance, date et lieu de décès de la personne à inhumer</t>
  </si>
  <si>
    <t>Validité de la liste puis 10 ans pour les dossiers de demande de titre de concessions, 5 ans pour les autorisations d'entretien des sépulture, le reste est versé aux Archives pour une conservation historique</t>
  </si>
  <si>
    <t>Validité de la liste puis 10 ans pour les dossiers de demande de titre de concessions, 5 ans pour les autorisations d'entretien des sépultures, le reste est versé aux Archives pour une conservation historique</t>
  </si>
  <si>
    <t>Service des pompes funèbres</t>
  </si>
  <si>
    <t>ref-007</t>
  </si>
  <si>
    <t>instruction des demandes de permis de construire</t>
  </si>
  <si>
    <t>Noms, prénoms, adresse et coordonnées du demandeur</t>
  </si>
  <si>
    <t>Validité de la liste puis versé aux Archives pour une conservation historique</t>
  </si>
  <si>
    <t>Service instructeur du syndicat mixte</t>
  </si>
  <si>
    <t>ref-008</t>
  </si>
  <si>
    <t>Organisation de la cérémonie de remise de bons</t>
  </si>
  <si>
    <t>Créer un listing des lauréats</t>
  </si>
  <si>
    <t>Noms, prénoms</t>
  </si>
  <si>
    <t>Diplôme</t>
  </si>
  <si>
    <t>Diplômés de la commune</t>
  </si>
  <si>
    <t>ref-009</t>
  </si>
  <si>
    <t>Inscription des élèves en maternelle</t>
  </si>
  <si>
    <t>Validité de la liste (1 an)</t>
  </si>
  <si>
    <t>Page des vaccinations du carnet de santé</t>
  </si>
  <si>
    <t>Noms, prénoms, filiation, adresse, coordonnées, date de naissance</t>
  </si>
  <si>
    <t>Directrice d'école, maître de la classe et ATSEM</t>
  </si>
  <si>
    <t>Locations (salles communales et logements)</t>
  </si>
  <si>
    <t>ref-010</t>
  </si>
  <si>
    <t>Rédaction des baux de location</t>
  </si>
  <si>
    <t>Noms, prénoms,adresse, coordonnées, dates et lieux de naissance</t>
  </si>
  <si>
    <t>Locataires</t>
  </si>
  <si>
    <t>CAF, MSA ou autres caisses d'aide au logement</t>
  </si>
  <si>
    <t>ref-011</t>
  </si>
  <si>
    <t>Gestion du marché de producteurs et artisans locaux</t>
  </si>
  <si>
    <t>Société et adresse du siège</t>
  </si>
  <si>
    <t>Validité de la liste puis 5 ans pour les dossiers de commerçants, conservation historique des listes récapitulatives des commerçants fréquentant le marché</t>
  </si>
  <si>
    <t>Maraîchers et artisans locaux</t>
  </si>
  <si>
    <t>Inscription des producteurs et artisans pour le marché</t>
  </si>
  <si>
    <t>tenir les registres d'état civil à jour, établir les actes d'état civil, éditer des extraits d'actes, éditer les tables décennales, transmettre les informations aux destinataires habilités</t>
  </si>
  <si>
    <t>Les impôts, l'INSEE, les autorités judiciaires, PMI, directeur départemental des affaires sanitaires, officier d'état civil de la mairie de naissance, commission administrative en charge de la révision des listes électorales, les agents de l'Etat habilités et les personnes munies d'une autorisation du procureur de la République.</t>
  </si>
  <si>
    <t>Temps de carrière de l'agent dans la collectivité, puis 80 ans à compter de l'année de naissance de l'agent puis archivage historique d'un échantillon témoin</t>
  </si>
  <si>
    <t>Elus en CAP, médecins du travail, CDG (service gestion des carrières et service paie).</t>
  </si>
  <si>
    <t>Tenir à jour les listes électorales</t>
  </si>
  <si>
    <t>Noms, prénoms, adresse, dates de naissance</t>
  </si>
  <si>
    <t>Secrétaire de mairie, élu référent au recensement, agents recenseurs</t>
  </si>
  <si>
    <t>Validité de la liste puis échantillon versé aux Archives pour une conservation historique</t>
  </si>
  <si>
    <t>10 ans</t>
  </si>
  <si>
    <t>Noms, prénoms, adresse, coordonnées, dates et lieux de naissance</t>
  </si>
  <si>
    <t>INSEE, préfecture</t>
  </si>
  <si>
    <t>80 route de Saint-Vincent</t>
  </si>
  <si>
    <t>Locaux fermés à clé en dehors de la présence de la secrétaire</t>
  </si>
  <si>
    <t>Locaux fermés à clé en l'absence de la secrétaire, état civil dans un coffre ignifuge femé à clé</t>
  </si>
  <si>
    <t>Locaux fermés à clé en l'absence de la secrétaire</t>
  </si>
  <si>
    <t>Repas des aînés</t>
  </si>
  <si>
    <t>ref-012</t>
  </si>
  <si>
    <t>Organiser le repas des aînés</t>
  </si>
  <si>
    <t>Noms, prénoms, date de naissance</t>
  </si>
  <si>
    <t>Validité de la liste</t>
  </si>
  <si>
    <t>Situation familiale</t>
  </si>
  <si>
    <t>Administrés de plus de 70 ans</t>
  </si>
  <si>
    <t>CCAS</t>
  </si>
  <si>
    <t>Périscolaire</t>
  </si>
  <si>
    <t>ref-013</t>
  </si>
  <si>
    <t>Facturer les services de la garderie</t>
  </si>
  <si>
    <t>Noms, prénoms, adresse des enfants et de leurs responsables légaux</t>
  </si>
  <si>
    <t>1 an</t>
  </si>
  <si>
    <t>planning de présence</t>
  </si>
  <si>
    <t>10 ans (justificatofs comptables)</t>
  </si>
  <si>
    <t>Enfants scolarisés et leurs représentants légaux</t>
  </si>
  <si>
    <t>Trésor public</t>
  </si>
  <si>
    <t>Médiation</t>
  </si>
  <si>
    <t>ref-014</t>
  </si>
  <si>
    <t>Permettre aux administrés de bénéficier d'un service de médiation avant recours juridique</t>
  </si>
  <si>
    <t>Noms, prénoms, adresse.</t>
  </si>
  <si>
    <t>Secrétaire de mairie, Maire, élus membres de la commission médiation du conseil municipal</t>
  </si>
  <si>
    <t>12</t>
  </si>
  <si>
    <t>13</t>
  </si>
  <si>
    <t>14</t>
  </si>
  <si>
    <t>16/12/2019</t>
  </si>
  <si>
    <t>Facturer les services de garderie</t>
  </si>
  <si>
    <t>Noms, prénoms, adresse, ascendance, date de naissance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</si>
</sst>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 &quot;##&quot; &quot;##&quot; &quot;##&quot; &quot;#0"/>
  </numFmts>
  <fonts count="2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sz val="11"/>
      <color rgb="FF000000"/>
      <name val="Georgia"/>
      <family val="1"/>
    </font>
    <font>
      <b/>
      <sz val="11"/>
      <color rgb="FFFFFFFF"/>
      <name val="Calibri"/>
      <family val="2"/>
    </font>
    <font>
      <sz val="11"/>
      <color rgb="FFFFFFFF"/>
      <name val="Calibri"/>
      <family val="2"/>
    </font>
    <font>
      <u/>
      <sz val="11"/>
      <color rgb="FF0563C1"/>
      <name val="Georgia"/>
      <family val="1"/>
    </font>
    <font>
      <u/>
      <sz val="11"/>
      <color theme="10"/>
      <name val="Calibri"/>
      <family val="2"/>
    </font>
    <font>
      <b/>
      <sz val="11"/>
      <color rgb="FFFFFFFF"/>
      <name val="Georgia"/>
      <family val="1"/>
    </font>
    <font>
      <b/>
      <sz val="11"/>
      <color rgb="FF1F4E78"/>
      <name val="Georgia"/>
      <family val="1"/>
    </font>
    <font>
      <sz val="11"/>
      <color rgb="FFFFFFFF"/>
      <name val="Georgia"/>
      <family val="1"/>
    </font>
    <font>
      <sz val="11"/>
      <color rgb="FF1F4E78"/>
      <name val="Georgia"/>
      <family val="1"/>
    </font>
    <font>
      <b/>
      <sz val="11"/>
      <color rgb="FF000000"/>
      <name val="Calibri"/>
      <family val="2"/>
    </font>
    <font>
      <sz val="8"/>
      <name val="Calibri"/>
      <family val="2"/>
    </font>
  </fonts>
  <fills count="16">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rgb="FF004A99"/>
        <bgColor rgb="FF004A99"/>
      </patternFill>
    </fill>
    <fill>
      <patternFill patternType="solid">
        <fgColor rgb="FF3B96EC"/>
        <bgColor rgb="FF3B96EC"/>
      </patternFill>
    </fill>
    <fill>
      <patternFill patternType="solid">
        <fgColor rgb="FFF2F2F2"/>
        <bgColor rgb="FFF2F2F2"/>
      </patternFill>
    </fill>
    <fill>
      <patternFill patternType="solid">
        <fgColor rgb="FF9BC2E6"/>
        <bgColor rgb="FF9BC2E6"/>
      </patternFill>
    </fill>
    <fill>
      <patternFill patternType="solid">
        <fgColor rgb="FFDDEBF7"/>
        <bgColor rgb="FFDDEBF7"/>
      </patternFill>
    </fill>
    <fill>
      <patternFill patternType="solid">
        <fgColor rgb="FF5B9BD5"/>
        <bgColor rgb="FF5B9BD5"/>
      </patternFill>
    </fill>
  </fills>
  <borders count="21">
    <border>
      <left/>
      <right/>
      <top/>
      <bottom/>
      <diagonal/>
    </border>
    <border>
      <left style="thin">
        <color rgb="FF808080"/>
      </left>
      <right style="thin">
        <color rgb="FF808080"/>
      </right>
      <top style="thin">
        <color rgb="FF808080"/>
      </top>
      <bottom style="thin">
        <color rgb="FF808080"/>
      </bottom>
      <diagonal/>
    </border>
    <border>
      <left/>
      <right/>
      <top/>
      <bottom style="thin">
        <color rgb="FFFFFFFF"/>
      </bottom>
      <diagonal/>
    </border>
    <border>
      <left/>
      <right style="thin">
        <color rgb="FF3B96EC"/>
      </right>
      <top/>
      <bottom/>
      <diagonal/>
    </border>
    <border>
      <left/>
      <right/>
      <top/>
      <bottom style="thin">
        <color rgb="FF3B96EC"/>
      </bottom>
      <diagonal/>
    </border>
    <border>
      <left/>
      <right style="thin">
        <color rgb="FF3B96EC"/>
      </right>
      <top/>
      <bottom style="thin">
        <color rgb="FF3B96EC"/>
      </bottom>
      <diagonal/>
    </border>
    <border>
      <left style="thin">
        <color rgb="FFFFFFFF"/>
      </left>
      <right style="thin">
        <color rgb="FFFFFFFF"/>
      </right>
      <top/>
      <bottom/>
      <diagonal/>
    </border>
    <border>
      <left/>
      <right/>
      <top style="thin">
        <color rgb="FFFFFFFF"/>
      </top>
      <bottom style="thin">
        <color rgb="FFFFFFFF"/>
      </bottom>
      <diagonal/>
    </border>
    <border>
      <left/>
      <right/>
      <top style="thin">
        <color rgb="FFFFFFFF"/>
      </top>
      <bottom/>
      <diagonal/>
    </border>
    <border>
      <left/>
      <right/>
      <top style="thin">
        <color rgb="FF3B96EC"/>
      </top>
      <bottom/>
      <diagonal/>
    </border>
    <border>
      <left style="thin">
        <color rgb="FF3B96EC"/>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rgb="FFFFFFFF"/>
      </left>
      <right/>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style="thin">
        <color rgb="FFFFFFFF"/>
      </bottom>
      <diagonal/>
    </border>
    <border>
      <left/>
      <right style="thin">
        <color rgb="FFFFFFFF"/>
      </right>
      <top/>
      <bottom/>
      <diagonal/>
    </border>
  </borders>
  <cellStyleXfs count="19">
    <xf numFmtId="0" fontId="0" fillId="0" borderId="0"/>
    <xf numFmtId="0" fontId="13" fillId="8" borderId="1" applyNumberFormat="0" applyProtection="0"/>
    <xf numFmtId="0" fontId="2" fillId="0" borderId="0" applyNumberFormat="0" applyBorder="0" applyProtection="0"/>
    <xf numFmtId="0" fontId="3" fillId="2" borderId="0" applyNumberFormat="0" applyBorder="0" applyProtection="0"/>
    <xf numFmtId="0" fontId="3" fillId="3" borderId="0" applyNumberFormat="0" applyBorder="0" applyProtection="0"/>
    <xf numFmtId="0" fontId="2" fillId="4" borderId="0" applyNumberFormat="0" applyBorder="0" applyProtection="0"/>
    <xf numFmtId="0" fontId="4" fillId="5" borderId="0" applyNumberFormat="0" applyBorder="0" applyProtection="0"/>
    <xf numFmtId="0" fontId="5" fillId="6" borderId="0" applyNumberFormat="0" applyBorder="0" applyProtection="0"/>
    <xf numFmtId="0" fontId="6" fillId="0" borderId="0" applyNumberFormat="0" applyBorder="0" applyProtection="0"/>
    <xf numFmtId="0" fontId="7" fillId="7" borderId="0" applyNumberFormat="0" applyBorder="0" applyProtection="0"/>
    <xf numFmtId="0" fontId="8" fillId="0" borderId="0" applyNumberFormat="0" applyBorder="0" applyProtection="0"/>
    <xf numFmtId="0" fontId="9" fillId="0" borderId="0" applyNumberFormat="0" applyBorder="0" applyProtection="0"/>
    <xf numFmtId="0" fontId="10" fillId="0" borderId="0" applyNumberFormat="0" applyBorder="0" applyProtection="0"/>
    <xf numFmtId="0" fontId="11" fillId="0" borderId="0" applyNumberFormat="0" applyBorder="0" applyProtection="0"/>
    <xf numFmtId="0" fontId="12" fillId="8" borderId="0" applyNumberFormat="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xf numFmtId="0" fontId="18" fillId="0" borderId="0" applyNumberFormat="0" applyFill="0" applyBorder="0" applyAlignment="0" applyProtection="0"/>
  </cellStyleXfs>
  <cellXfs count="118">
    <xf numFmtId="0" fontId="0" fillId="0" borderId="0" xfId="0"/>
    <xf numFmtId="0" fontId="0" fillId="0" borderId="0" xfId="0" applyAlignment="1"/>
    <xf numFmtId="0" fontId="16" fillId="11" borderId="0" xfId="0" applyFont="1" applyFill="1" applyAlignment="1">
      <alignment horizontal="left" vertical="center" wrapText="1"/>
    </xf>
    <xf numFmtId="0" fontId="0" fillId="0" borderId="0" xfId="0" applyAlignment="1">
      <alignment horizontal="left" vertical="center"/>
    </xf>
    <xf numFmtId="0" fontId="16" fillId="11" borderId="0" xfId="0" applyFont="1" applyFill="1" applyAlignment="1">
      <alignment horizontal="left" vertical="center"/>
    </xf>
    <xf numFmtId="0" fontId="16" fillId="11" borderId="2" xfId="0" applyFont="1" applyFill="1" applyBorder="1" applyAlignment="1">
      <alignment horizontal="left" vertical="center" wrapText="1"/>
    </xf>
    <xf numFmtId="0" fontId="0" fillId="0" borderId="4" xfId="0" applyBorder="1" applyAlignment="1">
      <alignment horizontal="left" vertical="center"/>
    </xf>
    <xf numFmtId="0" fontId="16" fillId="11" borderId="2" xfId="0" applyFont="1" applyFill="1" applyBorder="1" applyAlignment="1">
      <alignment horizontal="left" vertical="center"/>
    </xf>
    <xf numFmtId="0" fontId="16" fillId="0" borderId="2" xfId="0" applyFont="1" applyBorder="1" applyAlignment="1">
      <alignment horizontal="left" vertical="center"/>
    </xf>
    <xf numFmtId="0" fontId="0" fillId="0" borderId="5" xfId="0" applyBorder="1" applyAlignment="1">
      <alignment horizontal="left" vertical="center"/>
    </xf>
    <xf numFmtId="0" fontId="16" fillId="11" borderId="8" xfId="0" applyFont="1" applyFill="1" applyBorder="1" applyAlignment="1">
      <alignment horizontal="left" vertical="center" wrapText="1"/>
    </xf>
    <xf numFmtId="0" fontId="0" fillId="0" borderId="9"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0" fillId="0" borderId="10" xfId="0" applyBorder="1" applyAlignment="1"/>
    <xf numFmtId="0" fontId="19" fillId="11" borderId="13" xfId="0" applyFont="1" applyFill="1" applyBorder="1" applyAlignment="1">
      <alignment horizontal="center" vertical="center" wrapText="1"/>
    </xf>
    <xf numFmtId="0" fontId="19" fillId="11" borderId="12"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0" fillId="0" borderId="0" xfId="0" applyAlignment="1">
      <alignment horizontal="center" vertical="center"/>
    </xf>
    <xf numFmtId="49" fontId="20" fillId="13" borderId="7" xfId="0" applyNumberFormat="1" applyFont="1" applyFill="1" applyBorder="1" applyAlignment="1">
      <alignment horizontal="center" vertical="center" shrinkToFit="1"/>
    </xf>
    <xf numFmtId="49" fontId="20" fillId="13" borderId="7" xfId="0" applyNumberFormat="1" applyFont="1" applyFill="1" applyBorder="1" applyAlignment="1">
      <alignment horizontal="center" vertical="center"/>
    </xf>
    <xf numFmtId="14" fontId="20" fillId="13" borderId="7" xfId="0" applyNumberFormat="1" applyFont="1" applyFill="1" applyBorder="1" applyAlignment="1">
      <alignment horizontal="center" vertical="center"/>
    </xf>
    <xf numFmtId="49" fontId="20" fillId="14" borderId="7" xfId="0" applyNumberFormat="1" applyFont="1" applyFill="1" applyBorder="1" applyAlignment="1">
      <alignment horizontal="center" vertical="center" shrinkToFit="1"/>
    </xf>
    <xf numFmtId="49" fontId="20" fillId="14" borderId="7" xfId="0" applyNumberFormat="1" applyFont="1" applyFill="1" applyBorder="1" applyAlignment="1">
      <alignment horizontal="center" vertical="center"/>
    </xf>
    <xf numFmtId="14" fontId="20" fillId="14" borderId="7" xfId="0" applyNumberFormat="1" applyFont="1" applyFill="1" applyBorder="1" applyAlignment="1">
      <alignment horizontal="center" vertical="center"/>
    </xf>
    <xf numFmtId="0" fontId="14" fillId="0" borderId="0" xfId="0" applyFont="1" applyAlignment="1">
      <alignment vertical="top"/>
    </xf>
    <xf numFmtId="0" fontId="17" fillId="12" borderId="6" xfId="0" applyFont="1" applyFill="1" applyBorder="1" applyAlignment="1">
      <alignment horizontal="left" vertical="center"/>
    </xf>
    <xf numFmtId="0" fontId="19" fillId="10" borderId="12" xfId="0" applyFont="1" applyFill="1" applyBorder="1" applyAlignment="1">
      <alignment horizontal="right" vertical="center" wrapText="1"/>
    </xf>
    <xf numFmtId="49" fontId="21" fillId="10" borderId="7" xfId="0" applyNumberFormat="1" applyFont="1" applyFill="1" applyBorder="1" applyAlignment="1">
      <alignment horizontal="center" vertical="top"/>
    </xf>
    <xf numFmtId="0" fontId="19" fillId="15" borderId="13" xfId="0" applyFont="1" applyFill="1" applyBorder="1" applyAlignment="1">
      <alignment horizontal="right" vertical="center" wrapText="1"/>
    </xf>
    <xf numFmtId="0" fontId="19" fillId="15" borderId="12" xfId="0" applyFont="1" applyFill="1" applyBorder="1" applyAlignment="1">
      <alignment horizontal="right" vertical="center" wrapText="1"/>
    </xf>
    <xf numFmtId="0" fontId="19" fillId="15" borderId="11" xfId="0" applyFont="1" applyFill="1" applyBorder="1" applyAlignment="1">
      <alignment horizontal="right" vertical="center" wrapText="1"/>
    </xf>
    <xf numFmtId="0" fontId="14" fillId="0" borderId="0" xfId="0" applyFont="1" applyAlignment="1">
      <alignment horizontal="right" vertical="center"/>
    </xf>
    <xf numFmtId="0" fontId="19" fillId="10" borderId="12" xfId="0" applyFont="1" applyFill="1" applyBorder="1" applyAlignment="1">
      <alignment horizontal="center" vertical="center"/>
    </xf>
    <xf numFmtId="14" fontId="20" fillId="14" borderId="14" xfId="0" applyNumberFormat="1" applyFont="1" applyFill="1" applyBorder="1" applyAlignment="1">
      <alignment horizontal="left" vertical="center"/>
    </xf>
    <xf numFmtId="49" fontId="20" fillId="14" borderId="11" xfId="0" applyNumberFormat="1" applyFont="1" applyFill="1" applyBorder="1" applyAlignment="1">
      <alignment vertical="center"/>
    </xf>
    <xf numFmtId="49" fontId="20" fillId="13" borderId="14" xfId="0" applyNumberFormat="1" applyFont="1" applyFill="1" applyBorder="1" applyAlignment="1">
      <alignment horizontal="left" vertical="center" shrinkToFit="1"/>
    </xf>
    <xf numFmtId="49" fontId="20" fillId="13" borderId="11" xfId="0" applyNumberFormat="1" applyFont="1" applyFill="1" applyBorder="1" applyAlignment="1">
      <alignment horizontal="left" vertical="center"/>
    </xf>
    <xf numFmtId="0" fontId="19" fillId="15" borderId="7" xfId="0" applyFont="1" applyFill="1" applyBorder="1" applyAlignment="1">
      <alignment horizontal="right" vertical="center" wrapText="1"/>
    </xf>
    <xf numFmtId="14" fontId="20" fillId="14" borderId="14" xfId="0" applyNumberFormat="1" applyFont="1" applyFill="1" applyBorder="1" applyAlignment="1">
      <alignment horizontal="left" vertical="center" shrinkToFit="1"/>
    </xf>
    <xf numFmtId="14" fontId="20" fillId="14" borderId="11" xfId="0" applyNumberFormat="1" applyFont="1" applyFill="1" applyBorder="1" applyAlignment="1">
      <alignment horizontal="left" vertical="center"/>
    </xf>
    <xf numFmtId="14" fontId="20" fillId="14" borderId="7" xfId="0" applyNumberFormat="1" applyFont="1" applyFill="1" applyBorder="1" applyAlignment="1">
      <alignment horizontal="left" vertical="center"/>
    </xf>
    <xf numFmtId="0" fontId="19" fillId="9" borderId="0" xfId="0" applyFont="1" applyFill="1" applyAlignment="1">
      <alignment horizontal="right" vertical="center" wrapText="1"/>
    </xf>
    <xf numFmtId="49" fontId="14" fillId="9" borderId="0" xfId="0" applyNumberFormat="1" applyFont="1" applyFill="1" applyAlignment="1">
      <alignment vertical="top"/>
    </xf>
    <xf numFmtId="0" fontId="14" fillId="9" borderId="0" xfId="0" applyFont="1" applyFill="1" applyAlignment="1">
      <alignment vertical="top"/>
    </xf>
    <xf numFmtId="49" fontId="14" fillId="10" borderId="7" xfId="0" applyNumberFormat="1" applyFont="1" applyFill="1" applyBorder="1" applyAlignment="1">
      <alignment vertical="top"/>
    </xf>
    <xf numFmtId="0" fontId="14" fillId="0" borderId="0" xfId="0" applyFont="1" applyAlignment="1">
      <alignment horizontal="right" vertical="center" wrapText="1"/>
    </xf>
    <xf numFmtId="0" fontId="19" fillId="10" borderId="0" xfId="0" applyFont="1" applyFill="1" applyAlignment="1">
      <alignment horizontal="right" vertical="center" wrapText="1"/>
    </xf>
    <xf numFmtId="0" fontId="19" fillId="15" borderId="0" xfId="0" applyFont="1" applyFill="1" applyAlignment="1">
      <alignment horizontal="right" vertical="center" wrapText="1"/>
    </xf>
    <xf numFmtId="0" fontId="14" fillId="0" borderId="8" xfId="0" applyFont="1" applyBorder="1" applyAlignment="1">
      <alignment vertical="top"/>
    </xf>
    <xf numFmtId="0" fontId="19" fillId="0" borderId="0" xfId="0" applyFont="1" applyAlignment="1">
      <alignment horizontal="right" vertical="center" wrapText="1"/>
    </xf>
    <xf numFmtId="49" fontId="22" fillId="0" borderId="12"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14" fillId="0" borderId="7" xfId="0" applyNumberFormat="1" applyFont="1" applyBorder="1" applyAlignment="1">
      <alignment horizontal="center" vertical="top"/>
    </xf>
    <xf numFmtId="0" fontId="23" fillId="0" borderId="0" xfId="0" applyFont="1" applyAlignment="1"/>
    <xf numFmtId="0" fontId="0" fillId="0" borderId="0" xfId="0" applyAlignment="1">
      <alignment wrapText="1"/>
    </xf>
    <xf numFmtId="0" fontId="0" fillId="0" borderId="0" xfId="0" applyAlignment="1">
      <alignment vertical="center" wrapText="1"/>
    </xf>
    <xf numFmtId="0" fontId="18" fillId="0" borderId="3" xfId="18" applyBorder="1" applyAlignment="1">
      <alignment horizontal="left" vertical="center"/>
    </xf>
    <xf numFmtId="0" fontId="18" fillId="0" borderId="2" xfId="18" applyBorder="1" applyAlignment="1">
      <alignment horizontal="left" vertical="center"/>
    </xf>
    <xf numFmtId="49" fontId="20" fillId="13" borderId="7" xfId="0" applyNumberFormat="1" applyFont="1" applyFill="1" applyBorder="1" applyAlignment="1">
      <alignment horizontal="center" vertical="center" wrapText="1" shrinkToFit="1"/>
    </xf>
    <xf numFmtId="49" fontId="20" fillId="14" borderId="7" xfId="0" applyNumberFormat="1" applyFont="1" applyFill="1" applyBorder="1" applyAlignment="1">
      <alignment horizontal="center" vertical="center" wrapText="1" shrinkToFit="1"/>
    </xf>
    <xf numFmtId="49" fontId="18" fillId="14" borderId="7" xfId="18" applyNumberFormat="1" applyFill="1" applyBorder="1" applyAlignment="1">
      <alignment vertical="center"/>
    </xf>
    <xf numFmtId="164" fontId="18" fillId="13" borderId="7" xfId="18" applyNumberFormat="1" applyFill="1" applyBorder="1" applyAlignment="1">
      <alignment horizontal="left" vertical="center"/>
    </xf>
    <xf numFmtId="0" fontId="0" fillId="14" borderId="0" xfId="0" applyFill="1" applyBorder="1"/>
    <xf numFmtId="0" fontId="19" fillId="0" borderId="0" xfId="0" applyFont="1" applyFill="1" applyBorder="1" applyAlignment="1">
      <alignment horizontal="right" vertical="center" wrapText="1"/>
    </xf>
    <xf numFmtId="0" fontId="0" fillId="0" borderId="15" xfId="0" applyFill="1" applyBorder="1"/>
    <xf numFmtId="0" fontId="0" fillId="0" borderId="16" xfId="0" applyFill="1" applyBorder="1" applyAlignment="1">
      <alignment horizontal="left"/>
    </xf>
    <xf numFmtId="0" fontId="0" fillId="0" borderId="0" xfId="0" applyFill="1" applyBorder="1" applyAlignment="1">
      <alignment horizontal="left"/>
    </xf>
    <xf numFmtId="0" fontId="0" fillId="13" borderId="7" xfId="0" applyFill="1" applyBorder="1"/>
    <xf numFmtId="0" fontId="0" fillId="14" borderId="7" xfId="0" applyFill="1" applyBorder="1"/>
    <xf numFmtId="0" fontId="0" fillId="14" borderId="7" xfId="0" applyFill="1" applyBorder="1" applyAlignment="1">
      <alignment wrapText="1"/>
    </xf>
    <xf numFmtId="0" fontId="0" fillId="13" borderId="7" xfId="0" applyFill="1" applyBorder="1" applyAlignment="1">
      <alignment wrapText="1"/>
    </xf>
    <xf numFmtId="0" fontId="0" fillId="11" borderId="11" xfId="0" applyFill="1" applyBorder="1"/>
    <xf numFmtId="0" fontId="19" fillId="11" borderId="12"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0" fillId="13" borderId="11" xfId="0" applyFill="1" applyBorder="1"/>
    <xf numFmtId="0" fontId="0" fillId="13" borderId="12" xfId="0" applyFill="1" applyBorder="1" applyAlignment="1">
      <alignment horizontal="left"/>
    </xf>
    <xf numFmtId="0" fontId="0" fillId="13" borderId="7" xfId="0" applyFill="1" applyBorder="1" applyAlignment="1">
      <alignment horizontal="left"/>
    </xf>
    <xf numFmtId="0" fontId="0" fillId="14" borderId="11" xfId="0" applyFill="1" applyBorder="1"/>
    <xf numFmtId="0" fontId="0" fillId="14" borderId="12" xfId="0" applyFill="1" applyBorder="1"/>
    <xf numFmtId="0" fontId="0" fillId="13" borderId="12" xfId="0" applyFill="1" applyBorder="1"/>
    <xf numFmtId="0" fontId="19" fillId="10" borderId="15" xfId="0" applyFont="1" applyFill="1" applyBorder="1" applyAlignment="1">
      <alignment horizontal="center" vertical="center"/>
    </xf>
    <xf numFmtId="0" fontId="19" fillId="10" borderId="16" xfId="0" applyFont="1" applyFill="1" applyBorder="1" applyAlignment="1">
      <alignment horizontal="center" vertical="center"/>
    </xf>
    <xf numFmtId="0" fontId="19" fillId="10" borderId="19" xfId="0" applyFont="1" applyFill="1" applyBorder="1" applyAlignment="1">
      <alignment horizontal="center" vertical="center"/>
    </xf>
    <xf numFmtId="0" fontId="19" fillId="10" borderId="13" xfId="0" applyFont="1" applyFill="1" applyBorder="1" applyAlignment="1">
      <alignment horizontal="center" vertical="center"/>
    </xf>
    <xf numFmtId="49" fontId="20" fillId="14" borderId="11" xfId="0" applyNumberFormat="1" applyFont="1" applyFill="1" applyBorder="1" applyAlignment="1">
      <alignment horizontal="left" vertical="center"/>
    </xf>
    <xf numFmtId="0" fontId="0" fillId="13" borderId="12" xfId="0" applyFill="1" applyBorder="1" applyAlignment="1">
      <alignment wrapText="1"/>
    </xf>
    <xf numFmtId="0" fontId="0" fillId="14" borderId="13" xfId="0" applyFill="1" applyBorder="1"/>
    <xf numFmtId="49" fontId="20" fillId="13" borderId="7" xfId="0" applyNumberFormat="1" applyFont="1" applyFill="1" applyBorder="1" applyAlignment="1">
      <alignment horizontal="left" vertical="center"/>
    </xf>
    <xf numFmtId="14" fontId="0" fillId="14" borderId="7" xfId="0" applyNumberFormat="1" applyFill="1" applyBorder="1"/>
    <xf numFmtId="14" fontId="0" fillId="13" borderId="12" xfId="0" applyNumberFormat="1" applyFill="1" applyBorder="1"/>
    <xf numFmtId="0" fontId="0" fillId="13" borderId="17" xfId="0" applyFill="1" applyBorder="1"/>
    <xf numFmtId="0" fontId="0" fillId="13" borderId="18" xfId="0" applyFill="1" applyBorder="1"/>
    <xf numFmtId="0" fontId="0" fillId="14" borderId="12" xfId="0" applyFill="1" applyBorder="1" applyAlignment="1">
      <alignment horizontal="left" wrapText="1"/>
    </xf>
    <xf numFmtId="0" fontId="0" fillId="14" borderId="7" xfId="0" applyFill="1" applyBorder="1" applyAlignment="1">
      <alignment horizontal="left" wrapText="1"/>
    </xf>
    <xf numFmtId="0" fontId="0" fillId="14" borderId="14" xfId="0" applyFill="1" applyBorder="1" applyAlignment="1">
      <alignment horizontal="left" wrapText="1"/>
    </xf>
    <xf numFmtId="0" fontId="19" fillId="10" borderId="2" xfId="0" applyFont="1" applyFill="1" applyBorder="1" applyAlignment="1">
      <alignment horizontal="center" vertical="center"/>
    </xf>
    <xf numFmtId="0" fontId="0" fillId="13" borderId="14" xfId="0" applyFill="1" applyBorder="1"/>
    <xf numFmtId="0" fontId="0" fillId="14" borderId="11" xfId="0" applyFill="1" applyBorder="1" applyAlignment="1">
      <alignment wrapText="1"/>
    </xf>
    <xf numFmtId="0" fontId="0" fillId="13" borderId="14" xfId="0" applyFill="1" applyBorder="1" applyAlignment="1">
      <alignment wrapText="1"/>
    </xf>
    <xf numFmtId="0" fontId="20" fillId="14" borderId="14" xfId="0" applyNumberFormat="1" applyFont="1" applyFill="1" applyBorder="1" applyAlignment="1">
      <alignment horizontal="left" vertical="center"/>
    </xf>
    <xf numFmtId="0" fontId="0" fillId="14" borderId="14" xfId="0" applyFill="1" applyBorder="1"/>
    <xf numFmtId="49" fontId="20" fillId="13" borderId="13" xfId="0" applyNumberFormat="1" applyFont="1" applyFill="1" applyBorder="1" applyAlignment="1">
      <alignment horizontal="left" vertical="center" wrapText="1"/>
    </xf>
    <xf numFmtId="49" fontId="20" fillId="13" borderId="2" xfId="0" applyNumberFormat="1" applyFont="1" applyFill="1" applyBorder="1" applyAlignment="1">
      <alignment horizontal="left" vertical="center" wrapText="1"/>
    </xf>
    <xf numFmtId="49" fontId="20" fillId="13" borderId="15" xfId="0" applyNumberFormat="1" applyFont="1" applyFill="1" applyBorder="1" applyAlignment="1">
      <alignment horizontal="left" vertical="center" wrapText="1"/>
    </xf>
    <xf numFmtId="0" fontId="0" fillId="0" borderId="13" xfId="0" applyFill="1" applyBorder="1"/>
    <xf numFmtId="0" fontId="0" fillId="0" borderId="12" xfId="0" applyFill="1" applyBorder="1"/>
    <xf numFmtId="49" fontId="20" fillId="13" borderId="18" xfId="0" applyNumberFormat="1" applyFont="1" applyFill="1" applyBorder="1" applyAlignment="1">
      <alignment horizontal="left" vertical="center" wrapText="1"/>
    </xf>
    <xf numFmtId="49" fontId="20" fillId="13" borderId="8" xfId="0" applyNumberFormat="1" applyFont="1" applyFill="1" applyBorder="1" applyAlignment="1">
      <alignment horizontal="left" vertical="center" wrapText="1"/>
    </xf>
    <xf numFmtId="49" fontId="20" fillId="13" borderId="17" xfId="0" applyNumberFormat="1" applyFont="1" applyFill="1" applyBorder="1" applyAlignment="1">
      <alignment horizontal="left" vertical="center" wrapText="1"/>
    </xf>
    <xf numFmtId="0" fontId="0" fillId="14" borderId="16" xfId="0" applyFill="1" applyBorder="1" applyAlignment="1">
      <alignment horizontal="left"/>
    </xf>
    <xf numFmtId="0" fontId="0" fillId="14" borderId="0" xfId="0" applyFill="1" applyBorder="1" applyAlignment="1">
      <alignment horizontal="left"/>
    </xf>
    <xf numFmtId="0" fontId="0" fillId="14" borderId="20" xfId="0" applyFill="1" applyBorder="1" applyAlignment="1">
      <alignment horizontal="left"/>
    </xf>
    <xf numFmtId="0" fontId="0" fillId="13" borderId="2" xfId="0" applyFill="1" applyBorder="1" applyAlignment="1">
      <alignment horizontal="left"/>
    </xf>
    <xf numFmtId="0" fontId="0" fillId="13" borderId="15" xfId="0" applyFill="1" applyBorder="1" applyAlignment="1">
      <alignment horizontal="left"/>
    </xf>
  </cellXfs>
  <cellStyles count="19">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Footnote" xfId="8" xr:uid="{00000000-0005-0000-0000-000006000000}"/>
    <cellStyle name="Good" xfId="9" xr:uid="{00000000-0005-0000-0000-000007000000}"/>
    <cellStyle name="Heading" xfId="10" xr:uid="{00000000-0005-0000-0000-000008000000}"/>
    <cellStyle name="Heading 1" xfId="11" xr:uid="{00000000-0005-0000-0000-000009000000}"/>
    <cellStyle name="Heading 2" xfId="12" xr:uid="{00000000-0005-0000-0000-00000A000000}"/>
    <cellStyle name="Hyperlink" xfId="13" xr:uid="{00000000-0005-0000-0000-00000B000000}"/>
    <cellStyle name="Lien hypertexte" xfId="18" builtinId="8"/>
    <cellStyle name="Neutral" xfId="14" xr:uid="{00000000-0005-0000-0000-00000D000000}"/>
    <cellStyle name="Normal" xfId="0" builtinId="0" customBuiltin="1"/>
    <cellStyle name="Note" xfId="1" builtinId="10" customBuiltin="1"/>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colors>
    <mruColors>
      <color rgb="FF75A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hyperlink" Target="mailto:elise.forlen@blintercom.fr" TargetMode="External"/><Relationship Id="rId1" Type="http://schemas.openxmlformats.org/officeDocument/2006/relationships/hyperlink" Target="mailto:mairie.montret@wanadoo.fr"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986"/>
  <sheetViews>
    <sheetView topLeftCell="A4" workbookViewId="0">
      <selection activeCell="E18" sqref="E18:G18"/>
    </sheetView>
  </sheetViews>
  <sheetFormatPr baseColWidth="10" defaultRowHeight="15" customHeight="1" x14ac:dyDescent="0.25"/>
  <cols>
    <col min="1" max="1" width="28.5703125" customWidth="1"/>
    <col min="2" max="2" width="14" customWidth="1"/>
    <col min="3" max="3" width="14.140625" customWidth="1"/>
    <col min="4" max="5" width="13.85546875" customWidth="1"/>
    <col min="6" max="6" width="16" customWidth="1"/>
    <col min="7" max="7" width="29.42578125" customWidth="1"/>
    <col min="8" max="8" width="17.140625" customWidth="1"/>
    <col min="9" max="9" width="27" customWidth="1"/>
    <col min="10" max="10" width="12.28515625" customWidth="1"/>
    <col min="11" max="25" width="9" customWidth="1"/>
    <col min="26" max="1023" width="15.28515625" customWidth="1"/>
    <col min="1024" max="1024" width="11.42578125" customWidth="1"/>
  </cols>
  <sheetData>
    <row r="1" spans="1:25" ht="33.75" customHeight="1" x14ac:dyDescent="0.25">
      <c r="A1" s="75" t="s">
        <v>0</v>
      </c>
      <c r="B1" s="2" t="s">
        <v>1</v>
      </c>
      <c r="C1" s="3" t="s">
        <v>278</v>
      </c>
      <c r="D1" s="4" t="s">
        <v>2</v>
      </c>
      <c r="E1" s="3" t="s">
        <v>279</v>
      </c>
      <c r="F1" s="4" t="s">
        <v>3</v>
      </c>
      <c r="G1" s="3" t="s">
        <v>442</v>
      </c>
      <c r="H1" s="4" t="s">
        <v>4</v>
      </c>
      <c r="I1" s="57" t="s">
        <v>281</v>
      </c>
      <c r="J1" s="1"/>
      <c r="K1" s="1"/>
      <c r="L1" s="1"/>
      <c r="M1" s="1"/>
      <c r="N1" s="1"/>
      <c r="O1" s="1"/>
      <c r="P1" s="1"/>
      <c r="Q1" s="1"/>
      <c r="R1" s="1"/>
      <c r="S1" s="1"/>
      <c r="T1" s="1"/>
      <c r="U1" s="1"/>
      <c r="V1" s="1"/>
      <c r="W1" s="1"/>
      <c r="X1" s="1"/>
      <c r="Y1" s="1"/>
    </row>
    <row r="2" spans="1:25" ht="39" customHeight="1" x14ac:dyDescent="0.25">
      <c r="A2" s="75"/>
      <c r="B2" s="5" t="s">
        <v>5</v>
      </c>
      <c r="C2" s="6">
        <v>71440</v>
      </c>
      <c r="D2" s="7" t="s">
        <v>6</v>
      </c>
      <c r="E2" s="6" t="s">
        <v>280</v>
      </c>
      <c r="F2" s="7" t="s">
        <v>7</v>
      </c>
      <c r="G2" s="6" t="s">
        <v>282</v>
      </c>
      <c r="H2" s="8"/>
      <c r="I2" s="9"/>
      <c r="J2" s="1"/>
      <c r="K2" s="1"/>
      <c r="L2" s="1"/>
      <c r="M2" s="1"/>
      <c r="N2" s="1"/>
      <c r="O2" s="1"/>
      <c r="P2" s="1"/>
      <c r="Q2" s="1"/>
      <c r="R2" s="1"/>
      <c r="S2" s="1"/>
      <c r="T2" s="1"/>
      <c r="U2" s="1"/>
      <c r="V2" s="1"/>
      <c r="W2" s="1"/>
      <c r="X2" s="1"/>
      <c r="Y2" s="1"/>
    </row>
    <row r="3" spans="1:25" ht="33.75" customHeight="1" x14ac:dyDescent="0.25">
      <c r="A3" s="76" t="s">
        <v>8</v>
      </c>
      <c r="B3" s="10" t="s">
        <v>1</v>
      </c>
      <c r="C3" s="3" t="s">
        <v>283</v>
      </c>
      <c r="D3" s="4" t="s">
        <v>2</v>
      </c>
      <c r="E3" s="11" t="s">
        <v>284</v>
      </c>
      <c r="F3" s="2" t="s">
        <v>9</v>
      </c>
      <c r="G3" s="3" t="s">
        <v>285</v>
      </c>
      <c r="H3" s="4" t="s">
        <v>3</v>
      </c>
      <c r="I3" s="12" t="s">
        <v>286</v>
      </c>
      <c r="J3" s="1"/>
      <c r="K3" s="1"/>
      <c r="L3" s="1"/>
      <c r="M3" s="1"/>
      <c r="N3" s="1"/>
      <c r="O3" s="1"/>
      <c r="P3" s="1"/>
      <c r="Q3" s="1"/>
      <c r="R3" s="1"/>
      <c r="S3" s="1"/>
      <c r="T3" s="1"/>
      <c r="U3" s="1"/>
      <c r="V3" s="1"/>
      <c r="W3" s="1"/>
      <c r="X3" s="1"/>
      <c r="Y3" s="1"/>
    </row>
    <row r="4" spans="1:25" ht="33.75" customHeight="1" x14ac:dyDescent="0.25">
      <c r="A4" s="76"/>
      <c r="B4" s="5" t="s">
        <v>5</v>
      </c>
      <c r="C4" s="13">
        <v>71500</v>
      </c>
      <c r="D4" s="7" t="s">
        <v>6</v>
      </c>
      <c r="E4" s="13" t="s">
        <v>287</v>
      </c>
      <c r="F4" s="7" t="s">
        <v>7</v>
      </c>
      <c r="G4" s="13" t="s">
        <v>328</v>
      </c>
      <c r="H4" s="7" t="s">
        <v>4</v>
      </c>
      <c r="I4" s="58" t="s">
        <v>288</v>
      </c>
      <c r="J4" s="14"/>
      <c r="K4" s="1"/>
      <c r="L4" s="1"/>
      <c r="M4" s="1"/>
      <c r="N4" s="1"/>
      <c r="O4" s="1"/>
      <c r="P4" s="1"/>
      <c r="Q4" s="1"/>
      <c r="R4" s="1"/>
      <c r="S4" s="1"/>
      <c r="T4" s="1"/>
      <c r="U4" s="1"/>
      <c r="V4" s="1"/>
      <c r="W4" s="1"/>
      <c r="X4" s="1"/>
      <c r="Y4" s="1"/>
    </row>
    <row r="5" spans="1:25" ht="22.5" customHeight="1" x14ac:dyDescent="0.25">
      <c r="A5" s="77" t="s">
        <v>10</v>
      </c>
      <c r="B5" s="77"/>
      <c r="C5" s="77"/>
      <c r="D5" s="77"/>
      <c r="E5" s="77" t="s">
        <v>11</v>
      </c>
      <c r="F5" s="77"/>
      <c r="G5" s="77"/>
      <c r="H5" s="74" t="s">
        <v>12</v>
      </c>
      <c r="I5" s="74"/>
      <c r="J5" s="1"/>
      <c r="K5" s="1"/>
      <c r="L5" s="1"/>
      <c r="M5" s="1"/>
      <c r="N5" s="1"/>
      <c r="O5" s="1"/>
      <c r="P5" s="1"/>
      <c r="Q5" s="1"/>
      <c r="R5" s="1"/>
      <c r="S5" s="1"/>
      <c r="T5" s="1"/>
      <c r="U5" s="1"/>
      <c r="V5" s="1"/>
      <c r="W5" s="1"/>
      <c r="X5" s="1"/>
      <c r="Y5" s="1"/>
    </row>
    <row r="6" spans="1:25" ht="48.75" customHeight="1" x14ac:dyDescent="0.25">
      <c r="A6" s="15" t="s">
        <v>13</v>
      </c>
      <c r="B6" s="16" t="s">
        <v>14</v>
      </c>
      <c r="C6" s="15" t="s">
        <v>15</v>
      </c>
      <c r="D6" s="17" t="s">
        <v>16</v>
      </c>
      <c r="E6" s="72"/>
      <c r="F6" s="72"/>
      <c r="G6" s="72"/>
      <c r="H6" s="73" t="s">
        <v>17</v>
      </c>
      <c r="I6" s="73"/>
      <c r="J6" s="1"/>
      <c r="K6" s="1"/>
      <c r="L6" s="1"/>
      <c r="M6" s="1"/>
      <c r="N6" s="1"/>
      <c r="O6" s="1"/>
      <c r="P6" s="1"/>
      <c r="Q6" s="1"/>
      <c r="R6" s="1"/>
      <c r="S6" s="1"/>
      <c r="T6" s="1"/>
      <c r="U6" s="1"/>
      <c r="V6" s="1"/>
      <c r="W6" s="1"/>
      <c r="X6" s="1"/>
      <c r="Y6" s="1"/>
    </row>
    <row r="7" spans="1:25" ht="47.25" customHeight="1" x14ac:dyDescent="0.25">
      <c r="A7" s="19" t="s">
        <v>289</v>
      </c>
      <c r="B7" s="20" t="s">
        <v>291</v>
      </c>
      <c r="C7" s="21">
        <v>43773</v>
      </c>
      <c r="D7" s="20" t="s">
        <v>471</v>
      </c>
      <c r="E7" s="71" t="s">
        <v>431</v>
      </c>
      <c r="F7" s="71"/>
      <c r="G7" s="71"/>
      <c r="H7" s="68" t="s">
        <v>290</v>
      </c>
      <c r="I7" s="68"/>
      <c r="J7" s="18"/>
      <c r="K7" s="18"/>
      <c r="L7" s="18"/>
      <c r="M7" s="18"/>
      <c r="N7" s="18"/>
      <c r="O7" s="18"/>
      <c r="P7" s="18"/>
      <c r="Q7" s="18"/>
      <c r="R7" s="18"/>
      <c r="S7" s="18"/>
      <c r="T7" s="18"/>
      <c r="U7" s="18"/>
      <c r="V7" s="18"/>
      <c r="W7" s="18"/>
      <c r="X7" s="18"/>
      <c r="Y7" s="18"/>
    </row>
    <row r="8" spans="1:25" ht="46.5" customHeight="1" x14ac:dyDescent="0.25">
      <c r="A8" s="60" t="s">
        <v>293</v>
      </c>
      <c r="B8" s="23" t="s">
        <v>294</v>
      </c>
      <c r="C8" s="24">
        <v>43773</v>
      </c>
      <c r="D8" s="23" t="s">
        <v>471</v>
      </c>
      <c r="E8" s="70" t="s">
        <v>295</v>
      </c>
      <c r="F8" s="70"/>
      <c r="G8" s="70"/>
      <c r="H8" s="69" t="s">
        <v>290</v>
      </c>
      <c r="I8" s="69"/>
      <c r="J8" s="18"/>
      <c r="K8" s="18"/>
      <c r="L8" s="18"/>
      <c r="M8" s="18"/>
      <c r="N8" s="18"/>
      <c r="O8" s="18"/>
      <c r="P8" s="18"/>
      <c r="Q8" s="18"/>
      <c r="R8" s="18"/>
      <c r="S8" s="18"/>
      <c r="T8" s="18"/>
      <c r="U8" s="18"/>
      <c r="V8" s="18"/>
      <c r="W8" s="18"/>
      <c r="X8" s="18"/>
      <c r="Y8" s="18"/>
    </row>
    <row r="9" spans="1:25" ht="31.5" customHeight="1" x14ac:dyDescent="0.25">
      <c r="A9" s="59" t="s">
        <v>296</v>
      </c>
      <c r="B9" s="20" t="s">
        <v>297</v>
      </c>
      <c r="C9" s="20" t="s">
        <v>292</v>
      </c>
      <c r="D9" s="20" t="s">
        <v>471</v>
      </c>
      <c r="E9" s="71" t="s">
        <v>300</v>
      </c>
      <c r="F9" s="71"/>
      <c r="G9" s="71"/>
      <c r="H9" s="68" t="s">
        <v>301</v>
      </c>
      <c r="I9" s="68"/>
      <c r="J9" s="18"/>
      <c r="K9" s="18"/>
      <c r="L9" s="18"/>
      <c r="M9" s="18"/>
      <c r="N9" s="18"/>
      <c r="O9" s="18"/>
      <c r="P9" s="18"/>
      <c r="Q9" s="18"/>
      <c r="R9" s="18"/>
      <c r="S9" s="18"/>
      <c r="T9" s="18"/>
      <c r="U9" s="18"/>
      <c r="V9" s="18"/>
      <c r="W9" s="18"/>
      <c r="X9" s="18"/>
      <c r="Y9" s="18"/>
    </row>
    <row r="10" spans="1:25" ht="30.75" customHeight="1" x14ac:dyDescent="0.25">
      <c r="A10" s="60" t="s">
        <v>302</v>
      </c>
      <c r="B10" s="23" t="s">
        <v>298</v>
      </c>
      <c r="C10" s="24">
        <v>43773</v>
      </c>
      <c r="D10" s="23" t="s">
        <v>471</v>
      </c>
      <c r="E10" s="70" t="s">
        <v>303</v>
      </c>
      <c r="F10" s="70"/>
      <c r="G10" s="70"/>
      <c r="H10" s="69" t="s">
        <v>304</v>
      </c>
      <c r="I10" s="69"/>
      <c r="J10" s="18"/>
      <c r="K10" s="18"/>
      <c r="L10" s="18"/>
      <c r="M10" s="18"/>
      <c r="N10" s="18"/>
      <c r="O10" s="18"/>
      <c r="P10" s="18"/>
      <c r="Q10" s="18"/>
      <c r="R10" s="18"/>
      <c r="S10" s="18"/>
      <c r="T10" s="18"/>
      <c r="U10" s="18"/>
      <c r="V10" s="18"/>
      <c r="W10" s="18"/>
      <c r="X10" s="18"/>
      <c r="Y10" s="18"/>
    </row>
    <row r="11" spans="1:25" ht="61.5" customHeight="1" x14ac:dyDescent="0.25">
      <c r="A11" s="19" t="s">
        <v>305</v>
      </c>
      <c r="B11" s="20" t="s">
        <v>299</v>
      </c>
      <c r="C11" s="21">
        <v>43773</v>
      </c>
      <c r="D11" s="20" t="s">
        <v>471</v>
      </c>
      <c r="E11" s="71" t="s">
        <v>306</v>
      </c>
      <c r="F11" s="71"/>
      <c r="G11" s="71"/>
      <c r="H11" s="68" t="s">
        <v>304</v>
      </c>
      <c r="I11" s="68"/>
      <c r="J11" s="18"/>
      <c r="K11" s="18"/>
      <c r="L11" s="18"/>
      <c r="M11" s="18"/>
      <c r="N11" s="18"/>
      <c r="O11" s="18"/>
      <c r="P11" s="18"/>
      <c r="Q11" s="18"/>
      <c r="R11" s="18"/>
      <c r="S11" s="18"/>
      <c r="T11" s="18"/>
      <c r="U11" s="18"/>
      <c r="V11" s="18"/>
      <c r="W11" s="18"/>
      <c r="X11" s="18"/>
      <c r="Y11" s="18"/>
    </row>
    <row r="12" spans="1:25" ht="28.5" customHeight="1" x14ac:dyDescent="0.25">
      <c r="A12" s="60" t="s">
        <v>307</v>
      </c>
      <c r="B12" s="23" t="s">
        <v>308</v>
      </c>
      <c r="C12" s="24">
        <v>43773</v>
      </c>
      <c r="D12" s="23" t="s">
        <v>471</v>
      </c>
      <c r="E12" s="70" t="s">
        <v>309</v>
      </c>
      <c r="F12" s="70"/>
      <c r="G12" s="70"/>
      <c r="H12" s="69" t="s">
        <v>301</v>
      </c>
      <c r="I12" s="69"/>
      <c r="J12" s="18"/>
      <c r="K12" s="18"/>
      <c r="L12" s="18"/>
      <c r="M12" s="18"/>
      <c r="N12" s="18"/>
      <c r="O12" s="18"/>
      <c r="P12" s="18"/>
      <c r="Q12" s="18"/>
      <c r="R12" s="18"/>
      <c r="S12" s="18"/>
      <c r="T12" s="18"/>
      <c r="U12" s="18"/>
      <c r="V12" s="18"/>
      <c r="W12" s="18"/>
      <c r="X12" s="18"/>
      <c r="Y12" s="18"/>
    </row>
    <row r="13" spans="1:25" x14ac:dyDescent="0.25">
      <c r="A13" s="19" t="s">
        <v>311</v>
      </c>
      <c r="B13" s="20" t="s">
        <v>310</v>
      </c>
      <c r="C13" s="21">
        <v>43773</v>
      </c>
      <c r="D13" s="20" t="s">
        <v>471</v>
      </c>
      <c r="E13" s="68" t="s">
        <v>312</v>
      </c>
      <c r="F13" s="68"/>
      <c r="G13" s="68"/>
      <c r="H13" s="68" t="s">
        <v>301</v>
      </c>
      <c r="I13" s="68"/>
      <c r="J13" s="18"/>
      <c r="K13" s="18"/>
      <c r="L13" s="18"/>
      <c r="M13" s="18"/>
      <c r="N13" s="18"/>
      <c r="O13" s="18"/>
      <c r="P13" s="18"/>
      <c r="Q13" s="18"/>
      <c r="R13" s="18"/>
      <c r="S13" s="18"/>
      <c r="T13" s="18"/>
      <c r="U13" s="18"/>
      <c r="V13" s="18"/>
      <c r="W13" s="18"/>
      <c r="X13" s="18"/>
      <c r="Y13" s="18"/>
    </row>
    <row r="14" spans="1:25" ht="29.25" customHeight="1" x14ac:dyDescent="0.25">
      <c r="A14" s="22" t="s">
        <v>313</v>
      </c>
      <c r="B14" s="23" t="s">
        <v>314</v>
      </c>
      <c r="C14" s="24">
        <v>43773</v>
      </c>
      <c r="D14" s="23" t="s">
        <v>471</v>
      </c>
      <c r="E14" s="70" t="s">
        <v>315</v>
      </c>
      <c r="F14" s="70"/>
      <c r="G14" s="70"/>
      <c r="H14" s="69" t="s">
        <v>301</v>
      </c>
      <c r="I14" s="69"/>
      <c r="J14" s="18"/>
      <c r="K14" s="18"/>
      <c r="L14" s="18"/>
      <c r="M14" s="18"/>
      <c r="N14" s="18"/>
      <c r="O14" s="18"/>
      <c r="P14" s="18"/>
      <c r="Q14" s="18"/>
      <c r="R14" s="18"/>
      <c r="S14" s="18"/>
      <c r="T14" s="18"/>
      <c r="U14" s="18"/>
      <c r="V14" s="18"/>
      <c r="W14" s="18"/>
      <c r="X14" s="18"/>
      <c r="Y14" s="18"/>
    </row>
    <row r="15" spans="1:25" x14ac:dyDescent="0.25">
      <c r="A15" s="19" t="s">
        <v>316</v>
      </c>
      <c r="B15" s="20" t="s">
        <v>317</v>
      </c>
      <c r="C15" s="21">
        <v>43773</v>
      </c>
      <c r="D15" s="20" t="s">
        <v>471</v>
      </c>
      <c r="E15" s="68" t="s">
        <v>318</v>
      </c>
      <c r="F15" s="68"/>
      <c r="G15" s="68"/>
      <c r="H15" s="68" t="s">
        <v>304</v>
      </c>
      <c r="I15" s="68"/>
      <c r="J15" s="18"/>
      <c r="K15" s="18"/>
      <c r="L15" s="18"/>
      <c r="M15" s="18"/>
      <c r="N15" s="18"/>
      <c r="O15" s="18"/>
      <c r="P15" s="18"/>
      <c r="Q15" s="18"/>
      <c r="R15" s="18"/>
      <c r="S15" s="18"/>
      <c r="T15" s="18"/>
      <c r="U15" s="18"/>
      <c r="V15" s="18"/>
      <c r="W15" s="18"/>
      <c r="X15" s="18"/>
      <c r="Y15" s="18"/>
    </row>
    <row r="16" spans="1:25" x14ac:dyDescent="0.25">
      <c r="A16" s="22" t="s">
        <v>319</v>
      </c>
      <c r="B16" s="23" t="s">
        <v>320</v>
      </c>
      <c r="C16" s="24">
        <v>43773</v>
      </c>
      <c r="D16" s="23" t="s">
        <v>471</v>
      </c>
      <c r="E16" s="69" t="s">
        <v>321</v>
      </c>
      <c r="F16" s="69"/>
      <c r="G16" s="69"/>
      <c r="H16" s="69" t="s">
        <v>301</v>
      </c>
      <c r="I16" s="69"/>
      <c r="J16" s="18"/>
      <c r="K16" s="18"/>
      <c r="L16" s="18"/>
      <c r="M16" s="18"/>
      <c r="N16" s="18"/>
      <c r="O16" s="18"/>
      <c r="P16" s="18"/>
      <c r="Q16" s="18"/>
      <c r="R16" s="18"/>
      <c r="S16" s="18"/>
      <c r="T16" s="18"/>
      <c r="U16" s="18"/>
      <c r="V16" s="18"/>
      <c r="W16" s="18"/>
      <c r="X16" s="18"/>
      <c r="Y16" s="18"/>
    </row>
    <row r="17" spans="1:25" ht="42.75" x14ac:dyDescent="0.25">
      <c r="A17" s="59" t="s">
        <v>322</v>
      </c>
      <c r="B17" s="20" t="s">
        <v>323</v>
      </c>
      <c r="C17" s="21">
        <v>43773</v>
      </c>
      <c r="D17" s="20" t="s">
        <v>471</v>
      </c>
      <c r="E17" s="68" t="s">
        <v>324</v>
      </c>
      <c r="F17" s="68"/>
      <c r="G17" s="68"/>
      <c r="H17" s="68" t="s">
        <v>301</v>
      </c>
      <c r="I17" s="68"/>
      <c r="J17" s="18"/>
      <c r="K17" s="18"/>
      <c r="L17" s="18"/>
      <c r="M17" s="18"/>
      <c r="N17" s="18"/>
      <c r="O17" s="18"/>
      <c r="P17" s="18"/>
      <c r="Q17" s="18"/>
      <c r="R17" s="18"/>
      <c r="S17" s="18"/>
      <c r="T17" s="18"/>
      <c r="U17" s="18"/>
      <c r="V17" s="18"/>
      <c r="W17" s="18"/>
      <c r="X17" s="18"/>
      <c r="Y17" s="18"/>
    </row>
    <row r="18" spans="1:25" ht="29.25" customHeight="1" x14ac:dyDescent="0.25">
      <c r="A18" s="22" t="s">
        <v>446</v>
      </c>
      <c r="B18" s="23" t="s">
        <v>468</v>
      </c>
      <c r="C18" s="24">
        <v>43815</v>
      </c>
      <c r="D18" s="23" t="s">
        <v>471</v>
      </c>
      <c r="E18" s="70" t="s">
        <v>448</v>
      </c>
      <c r="F18" s="70"/>
      <c r="G18" s="70"/>
      <c r="H18" s="69" t="s">
        <v>301</v>
      </c>
      <c r="I18" s="69"/>
      <c r="J18" s="18"/>
      <c r="K18" s="18"/>
      <c r="L18" s="18"/>
      <c r="M18" s="18"/>
      <c r="N18" s="18"/>
      <c r="O18" s="18"/>
      <c r="P18" s="18"/>
      <c r="Q18" s="18"/>
      <c r="R18" s="18"/>
      <c r="S18" s="18"/>
      <c r="T18" s="18"/>
      <c r="U18" s="18"/>
      <c r="V18" s="18"/>
      <c r="W18" s="18"/>
      <c r="X18" s="18"/>
      <c r="Y18" s="18"/>
    </row>
    <row r="19" spans="1:25" x14ac:dyDescent="0.25">
      <c r="A19" s="19" t="s">
        <v>454</v>
      </c>
      <c r="B19" s="20" t="s">
        <v>469</v>
      </c>
      <c r="C19" s="21">
        <v>43815</v>
      </c>
      <c r="D19" s="20" t="s">
        <v>471</v>
      </c>
      <c r="E19" s="68" t="s">
        <v>472</v>
      </c>
      <c r="F19" s="68"/>
      <c r="G19" s="68"/>
      <c r="H19" s="68" t="s">
        <v>304</v>
      </c>
      <c r="I19" s="68"/>
      <c r="J19" s="18"/>
      <c r="K19" s="18"/>
      <c r="L19" s="18"/>
      <c r="M19" s="18"/>
      <c r="N19" s="18"/>
      <c r="O19" s="18"/>
      <c r="P19" s="18"/>
      <c r="Q19" s="18"/>
      <c r="R19" s="18"/>
      <c r="S19" s="18"/>
      <c r="T19" s="18"/>
      <c r="U19" s="18"/>
      <c r="V19" s="18"/>
      <c r="W19" s="18"/>
      <c r="X19" s="18"/>
      <c r="Y19" s="18"/>
    </row>
    <row r="20" spans="1:25" ht="30" customHeight="1" x14ac:dyDescent="0.25">
      <c r="A20" s="22" t="s">
        <v>463</v>
      </c>
      <c r="B20" s="23" t="s">
        <v>470</v>
      </c>
      <c r="C20" s="24">
        <v>43815</v>
      </c>
      <c r="D20" s="23" t="s">
        <v>471</v>
      </c>
      <c r="E20" s="70" t="s">
        <v>465</v>
      </c>
      <c r="F20" s="70"/>
      <c r="G20" s="70"/>
      <c r="H20" s="69" t="s">
        <v>301</v>
      </c>
      <c r="I20" s="69"/>
      <c r="J20" s="18"/>
      <c r="K20" s="18"/>
      <c r="L20" s="18"/>
      <c r="M20" s="18"/>
      <c r="N20" s="18"/>
      <c r="O20" s="18"/>
      <c r="P20" s="18"/>
      <c r="Q20" s="18"/>
      <c r="R20" s="18"/>
      <c r="S20" s="18"/>
      <c r="T20" s="18"/>
      <c r="U20" s="18"/>
      <c r="V20" s="18"/>
      <c r="W20" s="18"/>
      <c r="X20" s="18"/>
      <c r="Y20" s="18"/>
    </row>
    <row r="21" spans="1:25"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sheetData>
  <mergeCells count="35">
    <mergeCell ref="E18:G18"/>
    <mergeCell ref="H18:I18"/>
    <mergeCell ref="E19:G19"/>
    <mergeCell ref="H19:I19"/>
    <mergeCell ref="E20:G20"/>
    <mergeCell ref="H20:I20"/>
    <mergeCell ref="H5:I5"/>
    <mergeCell ref="A1:A2"/>
    <mergeCell ref="A3:A4"/>
    <mergeCell ref="A5:D5"/>
    <mergeCell ref="E5:G5"/>
    <mergeCell ref="E6:G6"/>
    <mergeCell ref="H6:I6"/>
    <mergeCell ref="E7:G7"/>
    <mergeCell ref="H7:I7"/>
    <mergeCell ref="E8:G8"/>
    <mergeCell ref="H8:I8"/>
    <mergeCell ref="E9:G9"/>
    <mergeCell ref="H9:I9"/>
    <mergeCell ref="E10:G10"/>
    <mergeCell ref="H10:I10"/>
    <mergeCell ref="E11:G11"/>
    <mergeCell ref="H11:I11"/>
    <mergeCell ref="E12:G12"/>
    <mergeCell ref="H12:I12"/>
    <mergeCell ref="E13:G13"/>
    <mergeCell ref="H13:I13"/>
    <mergeCell ref="E14:G14"/>
    <mergeCell ref="H14:I14"/>
    <mergeCell ref="E15:G15"/>
    <mergeCell ref="H15:I15"/>
    <mergeCell ref="E16:G16"/>
    <mergeCell ref="H16:I16"/>
    <mergeCell ref="E17:G17"/>
    <mergeCell ref="H17:I17"/>
  </mergeCells>
  <phoneticPr fontId="24" type="noConversion"/>
  <hyperlinks>
    <hyperlink ref="I1" r:id="rId1" xr:uid="{00000000-0004-0000-0100-000000000000}"/>
    <hyperlink ref="I4" r:id="rId2" xr:uid="{00000000-0004-0000-0100-000001000000}"/>
  </hyperlinks>
  <pageMargins left="0.25" right="0.25" top="0.69375000000000009" bottom="0.83277777777777817" header="0.30000000000000004" footer="0.43902777777777813"/>
  <pageSetup paperSize="9" scale="91" fitToWidth="0"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1792-D88F-41C7-8C04-513F11061B88}">
  <dimension ref="A1:Y969"/>
  <sheetViews>
    <sheetView topLeftCell="A19" workbookViewId="0">
      <selection activeCell="E9" sqref="E9"/>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316</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413</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414</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48" customHeight="1" x14ac:dyDescent="0.25">
      <c r="A16" s="31" t="s">
        <v>43</v>
      </c>
      <c r="B16" s="89" t="s">
        <v>417</v>
      </c>
      <c r="C16" s="71"/>
      <c r="D16" s="102"/>
      <c r="E16" s="89" t="s">
        <v>415</v>
      </c>
      <c r="F16" s="71" t="s">
        <v>405</v>
      </c>
      <c r="G16" s="71" t="s">
        <v>405</v>
      </c>
      <c r="H16" s="71" t="s">
        <v>405</v>
      </c>
      <c r="I16" s="25"/>
      <c r="J16" s="25"/>
      <c r="K16" s="25"/>
      <c r="L16" s="25"/>
      <c r="M16" s="25"/>
      <c r="N16" s="25"/>
      <c r="O16" s="25"/>
      <c r="P16" s="25"/>
      <c r="Q16" s="25"/>
      <c r="R16" s="25"/>
      <c r="S16" s="25"/>
      <c r="T16" s="25"/>
      <c r="U16" s="25"/>
      <c r="V16" s="25"/>
      <c r="W16" s="25"/>
      <c r="X16" s="25"/>
      <c r="Y16" s="25"/>
    </row>
    <row r="17" spans="1:25" ht="14.25" customHeight="1" x14ac:dyDescent="0.25">
      <c r="A17" s="42"/>
      <c r="B17" s="43"/>
      <c r="C17" s="43"/>
      <c r="D17" s="43"/>
      <c r="E17" s="43"/>
      <c r="F17" s="43"/>
      <c r="G17" s="43"/>
      <c r="H17" s="43"/>
      <c r="I17" s="25"/>
      <c r="J17" s="25"/>
      <c r="K17" s="25"/>
      <c r="L17" s="25"/>
      <c r="M17" s="25"/>
      <c r="N17" s="25"/>
      <c r="O17" s="25"/>
      <c r="P17" s="25"/>
      <c r="Q17" s="25"/>
      <c r="R17" s="25"/>
      <c r="S17" s="25"/>
      <c r="T17" s="25"/>
      <c r="U17" s="25"/>
      <c r="V17" s="25"/>
      <c r="W17" s="25"/>
      <c r="X17" s="25"/>
      <c r="Y17" s="25"/>
    </row>
    <row r="18" spans="1:25" ht="30" customHeight="1" x14ac:dyDescent="0.25">
      <c r="A18" s="47" t="s">
        <v>48</v>
      </c>
      <c r="B18" s="84" t="s">
        <v>41</v>
      </c>
      <c r="C18" s="84"/>
      <c r="D18" s="84"/>
      <c r="E18" s="87" t="s">
        <v>42</v>
      </c>
      <c r="F18" s="87"/>
      <c r="G18" s="87"/>
      <c r="H18" s="87"/>
      <c r="I18" s="25"/>
      <c r="J18" s="25"/>
      <c r="K18" s="25"/>
      <c r="L18" s="25"/>
      <c r="M18" s="25"/>
      <c r="N18" s="25"/>
      <c r="O18" s="25"/>
      <c r="P18" s="25"/>
      <c r="Q18" s="25"/>
      <c r="R18" s="25"/>
      <c r="S18" s="25"/>
      <c r="T18" s="25"/>
      <c r="U18" s="25"/>
      <c r="V18" s="25"/>
      <c r="W18" s="25"/>
      <c r="X18" s="25"/>
      <c r="Y18" s="25"/>
    </row>
    <row r="19" spans="1:25" ht="29.25" customHeight="1" x14ac:dyDescent="0.25">
      <c r="A19" s="31" t="s">
        <v>51</v>
      </c>
      <c r="B19" s="78" t="s">
        <v>416</v>
      </c>
      <c r="C19" s="78"/>
      <c r="D19" s="78"/>
      <c r="E19" s="89" t="s">
        <v>415</v>
      </c>
      <c r="F19" s="71"/>
      <c r="G19" s="71"/>
      <c r="H19" s="71"/>
      <c r="I19" s="25"/>
      <c r="J19" s="25"/>
      <c r="K19" s="25"/>
      <c r="L19" s="25"/>
      <c r="M19" s="25"/>
      <c r="N19" s="25"/>
      <c r="O19" s="25"/>
      <c r="P19" s="25"/>
      <c r="Q19" s="25"/>
      <c r="R19" s="25"/>
      <c r="S19" s="25"/>
      <c r="T19" s="25"/>
      <c r="U19" s="25"/>
      <c r="V19" s="25"/>
      <c r="W19" s="25"/>
      <c r="X19" s="25"/>
      <c r="Y19" s="25"/>
    </row>
    <row r="20" spans="1:25" ht="14.25" customHeight="1" x14ac:dyDescent="0.25">
      <c r="A20" s="32"/>
      <c r="B20" s="25"/>
      <c r="C20" s="25"/>
      <c r="D20" s="25"/>
      <c r="E20" s="25"/>
      <c r="F20" s="25"/>
      <c r="G20" s="25"/>
      <c r="H20" s="25"/>
      <c r="I20" s="25"/>
      <c r="J20" s="25"/>
      <c r="K20" s="25"/>
      <c r="L20" s="25"/>
      <c r="M20" s="25"/>
      <c r="N20" s="25"/>
      <c r="O20" s="25"/>
      <c r="P20" s="25"/>
      <c r="Q20" s="25"/>
      <c r="R20" s="25"/>
      <c r="S20" s="25"/>
      <c r="T20" s="25"/>
      <c r="U20" s="25"/>
      <c r="V20" s="25"/>
      <c r="W20" s="25"/>
      <c r="X20" s="25"/>
      <c r="Y20" s="25"/>
    </row>
    <row r="21" spans="1:25" ht="30" customHeight="1" x14ac:dyDescent="0.25">
      <c r="A21" s="47" t="s">
        <v>54</v>
      </c>
      <c r="B21" s="84" t="s">
        <v>41</v>
      </c>
      <c r="C21" s="84"/>
      <c r="D21" s="84"/>
      <c r="E21" s="85" t="s">
        <v>55</v>
      </c>
      <c r="F21" s="85"/>
      <c r="G21" s="85"/>
      <c r="H21" s="85"/>
      <c r="I21" s="25"/>
      <c r="J21" s="25"/>
      <c r="K21" s="25"/>
      <c r="L21" s="25"/>
      <c r="M21" s="25"/>
      <c r="N21" s="25"/>
      <c r="O21" s="25"/>
      <c r="P21" s="25"/>
      <c r="Q21" s="25"/>
      <c r="R21" s="25"/>
      <c r="S21" s="25"/>
      <c r="T21" s="25"/>
      <c r="U21" s="25"/>
      <c r="V21" s="25"/>
      <c r="W21" s="25"/>
      <c r="X21" s="25"/>
      <c r="Y21" s="25"/>
    </row>
    <row r="22" spans="1:25" ht="26.25" customHeight="1" x14ac:dyDescent="0.25">
      <c r="A22" s="30" t="s">
        <v>56</v>
      </c>
      <c r="B22" s="88" t="s">
        <v>109</v>
      </c>
      <c r="C22" s="88"/>
      <c r="D22" s="88"/>
      <c r="E22" s="90" t="s">
        <v>337</v>
      </c>
      <c r="F22" s="90"/>
      <c r="G22" s="90"/>
      <c r="H22" s="90"/>
      <c r="I22" s="25"/>
      <c r="J22" s="25"/>
      <c r="K22" s="25"/>
      <c r="L22" s="25"/>
      <c r="M22" s="25"/>
      <c r="N22" s="25"/>
      <c r="O22" s="25"/>
      <c r="P22" s="25"/>
      <c r="Q22" s="25"/>
      <c r="R22" s="25"/>
      <c r="S22" s="25"/>
      <c r="T22" s="25"/>
      <c r="U22" s="25"/>
      <c r="V22" s="25"/>
      <c r="W22" s="25"/>
      <c r="X22" s="25"/>
      <c r="Y22" s="25"/>
    </row>
    <row r="23" spans="1:25" ht="14.25" customHeight="1" x14ac:dyDescent="0.25">
      <c r="A23" s="32"/>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30" customHeight="1" x14ac:dyDescent="0.25">
      <c r="A24" s="47" t="s">
        <v>59</v>
      </c>
      <c r="B24" s="86" t="s">
        <v>60</v>
      </c>
      <c r="C24" s="86"/>
      <c r="D24" s="86"/>
      <c r="E24" s="87" t="s">
        <v>55</v>
      </c>
      <c r="F24" s="87"/>
      <c r="G24" s="87"/>
      <c r="H24" s="87"/>
      <c r="I24" s="25"/>
      <c r="J24" s="25"/>
      <c r="K24" s="25"/>
      <c r="L24" s="25"/>
      <c r="M24" s="25"/>
      <c r="N24" s="25"/>
      <c r="O24" s="25"/>
      <c r="P24" s="25"/>
      <c r="Q24" s="25"/>
      <c r="R24" s="25"/>
      <c r="S24" s="25"/>
      <c r="T24" s="25"/>
      <c r="U24" s="25"/>
      <c r="V24" s="25"/>
      <c r="W24" s="25"/>
      <c r="X24" s="25"/>
      <c r="Y24" s="25"/>
    </row>
    <row r="25" spans="1:25" ht="26.25" customHeight="1" x14ac:dyDescent="0.25">
      <c r="A25" s="30" t="s">
        <v>61</v>
      </c>
      <c r="B25" s="88" t="s">
        <v>71</v>
      </c>
      <c r="C25" s="88"/>
      <c r="D25" s="88"/>
      <c r="E25" s="82" t="s">
        <v>338</v>
      </c>
      <c r="F25" s="82"/>
      <c r="G25" s="82"/>
      <c r="H25" s="82"/>
      <c r="I25" s="25"/>
      <c r="J25" s="25"/>
      <c r="K25" s="25"/>
      <c r="L25" s="25"/>
      <c r="M25" s="25"/>
      <c r="N25" s="25"/>
      <c r="O25" s="25"/>
      <c r="P25" s="25"/>
      <c r="Q25" s="25"/>
      <c r="R25" s="25"/>
      <c r="S25" s="25"/>
      <c r="T25" s="25"/>
      <c r="U25" s="25"/>
      <c r="V25" s="25"/>
      <c r="W25" s="25"/>
      <c r="X25" s="25"/>
      <c r="Y25" s="25"/>
    </row>
    <row r="26" spans="1:25" x14ac:dyDescent="0.25">
      <c r="A26" s="29" t="s">
        <v>62</v>
      </c>
      <c r="B26" s="78" t="s">
        <v>72</v>
      </c>
      <c r="C26" s="78"/>
      <c r="D26" s="78"/>
      <c r="E26" s="79" t="s">
        <v>418</v>
      </c>
      <c r="F26" s="80"/>
      <c r="G26" s="80"/>
      <c r="H26" s="80"/>
      <c r="I26" s="25"/>
      <c r="J26" s="25"/>
      <c r="K26" s="25"/>
      <c r="L26" s="25"/>
      <c r="M26" s="25"/>
      <c r="N26" s="25"/>
      <c r="O26" s="25"/>
      <c r="P26" s="25"/>
      <c r="Q26" s="25"/>
      <c r="R26" s="25"/>
      <c r="S26" s="25"/>
      <c r="T26" s="25"/>
      <c r="U26" s="25"/>
      <c r="V26" s="25"/>
      <c r="W26" s="25"/>
      <c r="X26" s="25"/>
      <c r="Y26" s="25"/>
    </row>
    <row r="27" spans="1:25" ht="14.25" customHeight="1" x14ac:dyDescent="0.25">
      <c r="A27" s="32"/>
      <c r="B27" s="49"/>
      <c r="C27" s="49"/>
      <c r="D27" s="49"/>
      <c r="E27" s="25"/>
      <c r="F27" s="25"/>
      <c r="G27" s="25"/>
      <c r="H27" s="25"/>
      <c r="I27" s="25"/>
      <c r="J27" s="25"/>
      <c r="K27" s="25"/>
      <c r="L27" s="25"/>
      <c r="M27" s="25"/>
      <c r="N27" s="25"/>
      <c r="O27" s="25"/>
      <c r="P27" s="25"/>
      <c r="Q27" s="25"/>
      <c r="R27" s="25"/>
      <c r="S27" s="25"/>
      <c r="T27" s="25"/>
      <c r="U27" s="25"/>
      <c r="V27" s="25"/>
      <c r="W27" s="25"/>
      <c r="X27" s="25"/>
      <c r="Y27" s="25"/>
    </row>
    <row r="28" spans="1:25" ht="30" customHeight="1" x14ac:dyDescent="0.25">
      <c r="A28" s="47" t="s">
        <v>64</v>
      </c>
      <c r="B28" s="84" t="s">
        <v>65</v>
      </c>
      <c r="C28" s="84"/>
      <c r="D28" s="84"/>
      <c r="E28" s="85" t="s">
        <v>55</v>
      </c>
      <c r="F28" s="85"/>
      <c r="G28" s="85"/>
      <c r="H28" s="85"/>
      <c r="I28" s="25"/>
      <c r="J28" s="25"/>
      <c r="K28" s="25"/>
      <c r="L28" s="25"/>
      <c r="M28" s="25"/>
      <c r="N28" s="25"/>
      <c r="O28" s="25"/>
      <c r="P28" s="25"/>
      <c r="Q28" s="25"/>
      <c r="R28" s="25"/>
      <c r="S28" s="25"/>
      <c r="T28" s="25"/>
      <c r="U28" s="25"/>
      <c r="V28" s="25"/>
      <c r="W28" s="25"/>
      <c r="X28" s="25"/>
    </row>
    <row r="29" spans="1:25" ht="26.25" customHeight="1" x14ac:dyDescent="0.25">
      <c r="A29" s="31" t="s">
        <v>66</v>
      </c>
      <c r="B29" s="110" t="s">
        <v>74</v>
      </c>
      <c r="C29" s="111"/>
      <c r="D29" s="112"/>
      <c r="E29" s="105"/>
      <c r="F29" s="106"/>
      <c r="G29" s="106"/>
      <c r="H29" s="107"/>
      <c r="I29" s="25"/>
      <c r="J29" s="25"/>
      <c r="K29" s="25"/>
      <c r="L29" s="25"/>
      <c r="M29" s="25"/>
      <c r="N29" s="25"/>
      <c r="O29" s="25"/>
      <c r="P29" s="25"/>
      <c r="Q29" s="25"/>
      <c r="R29" s="25"/>
      <c r="S29" s="25"/>
      <c r="T29" s="25"/>
      <c r="U29" s="25"/>
      <c r="V29" s="25"/>
      <c r="W29" s="25"/>
      <c r="X29" s="25"/>
    </row>
    <row r="30" spans="1:25" ht="26.25" customHeight="1" x14ac:dyDescent="0.25">
      <c r="A30" s="31" t="s">
        <v>67</v>
      </c>
      <c r="B30" s="113" t="s">
        <v>75</v>
      </c>
      <c r="C30" s="114"/>
      <c r="D30" s="115"/>
      <c r="E30" s="82"/>
      <c r="F30" s="69"/>
      <c r="G30" s="69"/>
      <c r="H30" s="104"/>
      <c r="I30" s="25"/>
      <c r="J30" s="25"/>
      <c r="K30" s="25"/>
      <c r="L30" s="25"/>
      <c r="M30" s="25"/>
      <c r="N30" s="25"/>
      <c r="O30" s="25"/>
      <c r="P30" s="25"/>
      <c r="Q30" s="25"/>
      <c r="R30" s="25"/>
      <c r="S30" s="25"/>
      <c r="T30" s="25"/>
      <c r="U30" s="25"/>
      <c r="V30" s="25"/>
      <c r="W30" s="25"/>
      <c r="X30" s="25"/>
    </row>
    <row r="31" spans="1:25" ht="14.25" customHeight="1" x14ac:dyDescent="0.25">
      <c r="A31" s="48" t="s">
        <v>68</v>
      </c>
      <c r="B31" s="116" t="s">
        <v>76</v>
      </c>
      <c r="C31" s="116"/>
      <c r="D31" s="117"/>
      <c r="E31" s="83"/>
      <c r="F31" s="68"/>
      <c r="G31" s="68"/>
      <c r="H31" s="100"/>
      <c r="I31" s="25"/>
      <c r="J31" s="25"/>
      <c r="K31" s="25"/>
      <c r="L31" s="25"/>
      <c r="M31" s="25"/>
      <c r="N31" s="25"/>
      <c r="O31" s="25"/>
      <c r="P31" s="25"/>
      <c r="Q31" s="25"/>
      <c r="R31" s="25"/>
      <c r="S31" s="25"/>
      <c r="T31" s="25"/>
      <c r="U31" s="25"/>
      <c r="V31" s="25"/>
      <c r="W31" s="25"/>
      <c r="X31" s="25"/>
      <c r="Y31" s="25"/>
    </row>
    <row r="32" spans="1:25" ht="14.25" customHeight="1" x14ac:dyDescent="0.25">
      <c r="A32" s="31" t="s">
        <v>339</v>
      </c>
      <c r="B32" s="113" t="s">
        <v>107</v>
      </c>
      <c r="C32" s="114"/>
      <c r="D32" s="115"/>
      <c r="E32" s="82" t="s">
        <v>445</v>
      </c>
      <c r="F32" s="69"/>
      <c r="G32" s="69"/>
      <c r="H32" s="104"/>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sheetData>
  <mergeCells count="33">
    <mergeCell ref="B31:D31"/>
    <mergeCell ref="E31:H31"/>
    <mergeCell ref="B32:D32"/>
    <mergeCell ref="E32:H32"/>
    <mergeCell ref="B28:D28"/>
    <mergeCell ref="E28:H28"/>
    <mergeCell ref="B29:D29"/>
    <mergeCell ref="E29:H29"/>
    <mergeCell ref="B30:D30"/>
    <mergeCell ref="E30:H30"/>
    <mergeCell ref="B24:D24"/>
    <mergeCell ref="E24:H24"/>
    <mergeCell ref="B25:D25"/>
    <mergeCell ref="E25:H25"/>
    <mergeCell ref="B26:D26"/>
    <mergeCell ref="E26:H26"/>
    <mergeCell ref="B19:D19"/>
    <mergeCell ref="E19:H19"/>
    <mergeCell ref="B21:D21"/>
    <mergeCell ref="E21:H21"/>
    <mergeCell ref="B22:D22"/>
    <mergeCell ref="E22:H22"/>
    <mergeCell ref="B15:D15"/>
    <mergeCell ref="E15:H15"/>
    <mergeCell ref="B16:D16"/>
    <mergeCell ref="E16:H16"/>
    <mergeCell ref="B18:D18"/>
    <mergeCell ref="E18:H18"/>
    <mergeCell ref="B13:H13"/>
    <mergeCell ref="B2:H2"/>
    <mergeCell ref="B3:H3"/>
    <mergeCell ref="B4:H4"/>
    <mergeCell ref="B5:H5"/>
  </mergeCells>
  <hyperlinks>
    <hyperlink ref="H8" r:id="rId1" xr:uid="{8C35B29F-A58C-4B64-8FCC-57C8330A8178}"/>
    <hyperlink ref="H9" r:id="rId2" xr:uid="{2CADADD2-AF38-4DA0-8AF9-25601B1B837D}"/>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2AA75FC2-0FB2-41BF-B3EF-249FC7C2F829}">
          <x14:formula1>
            <xm:f>'5_-_Listes'!$F$2:$F$10</xm:f>
          </x14:formula1>
          <xm:sqref>B22</xm:sqref>
        </x14:dataValidation>
        <x14:dataValidation type="list" allowBlank="1" showErrorMessage="1" xr:uid="{4C526F68-4157-4E53-AA1A-5C02B5BD8322}">
          <x14:formula1>
            <xm:f>'5_-_Listes'!$H$2:$H$6</xm:f>
          </x14:formula1>
          <xm:sqref>B25:B26</xm:sqref>
        </x14:dataValidation>
        <x14:dataValidation type="list" allowBlank="1" xr:uid="{12905264-26B7-4863-8A17-D70F4F2F09B6}">
          <x14:formula1>
            <xm:f>'5_-_Listes'!$J$2:$J$9</xm:f>
          </x14:formula1>
          <xm:sqref>B32 A29:A31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2066-F550-4428-8177-E15126E1C71D}">
  <dimension ref="A1:Y966"/>
  <sheetViews>
    <sheetView topLeftCell="A13" workbookViewId="0">
      <selection activeCell="B5" sqref="B5:H5"/>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419</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420</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421</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48" customHeight="1" x14ac:dyDescent="0.25">
      <c r="A16" s="31" t="s">
        <v>43</v>
      </c>
      <c r="B16" s="89" t="s">
        <v>422</v>
      </c>
      <c r="C16" s="71"/>
      <c r="D16" s="102"/>
      <c r="E16" s="89" t="s">
        <v>439</v>
      </c>
      <c r="F16" s="71" t="s">
        <v>405</v>
      </c>
      <c r="G16" s="71" t="s">
        <v>405</v>
      </c>
      <c r="H16" s="71" t="s">
        <v>405</v>
      </c>
      <c r="I16" s="25"/>
      <c r="J16" s="25"/>
      <c r="K16" s="25"/>
      <c r="L16" s="25"/>
      <c r="M16" s="25"/>
      <c r="N16" s="25"/>
      <c r="O16" s="25"/>
      <c r="P16" s="25"/>
      <c r="Q16" s="25"/>
      <c r="R16" s="25"/>
      <c r="S16" s="25"/>
      <c r="T16" s="25"/>
      <c r="U16" s="25"/>
      <c r="V16" s="25"/>
      <c r="W16" s="25"/>
      <c r="X16" s="25"/>
      <c r="Y16" s="25"/>
    </row>
    <row r="17" spans="1:25" ht="14.25" customHeight="1" x14ac:dyDescent="0.25">
      <c r="A17" s="42"/>
      <c r="B17" s="43"/>
      <c r="C17" s="43"/>
      <c r="D17" s="43"/>
      <c r="E17" s="43"/>
      <c r="F17" s="43"/>
      <c r="G17" s="43"/>
      <c r="H17" s="43"/>
      <c r="I17" s="25"/>
      <c r="J17" s="25"/>
      <c r="K17" s="25"/>
      <c r="L17" s="25"/>
      <c r="M17" s="25"/>
      <c r="N17" s="25"/>
      <c r="O17" s="25"/>
      <c r="P17" s="25"/>
      <c r="Q17" s="25"/>
      <c r="R17" s="25"/>
      <c r="S17" s="25"/>
      <c r="T17" s="25"/>
      <c r="U17" s="25"/>
      <c r="V17" s="25"/>
      <c r="W17" s="25"/>
      <c r="X17" s="25"/>
      <c r="Y17" s="25"/>
    </row>
    <row r="18" spans="1:25" ht="30" customHeight="1" x14ac:dyDescent="0.25">
      <c r="A18" s="47" t="s">
        <v>54</v>
      </c>
      <c r="B18" s="84" t="s">
        <v>41</v>
      </c>
      <c r="C18" s="84"/>
      <c r="D18" s="84"/>
      <c r="E18" s="85" t="s">
        <v>55</v>
      </c>
      <c r="F18" s="85"/>
      <c r="G18" s="85"/>
      <c r="H18" s="85"/>
      <c r="I18" s="25"/>
      <c r="J18" s="25"/>
      <c r="K18" s="25"/>
      <c r="L18" s="25"/>
      <c r="M18" s="25"/>
      <c r="N18" s="25"/>
      <c r="O18" s="25"/>
      <c r="P18" s="25"/>
      <c r="Q18" s="25"/>
      <c r="R18" s="25"/>
      <c r="S18" s="25"/>
      <c r="T18" s="25"/>
      <c r="U18" s="25"/>
      <c r="V18" s="25"/>
      <c r="W18" s="25"/>
      <c r="X18" s="25"/>
      <c r="Y18" s="25"/>
    </row>
    <row r="19" spans="1:25" ht="26.25" customHeight="1" x14ac:dyDescent="0.25">
      <c r="A19" s="30" t="s">
        <v>56</v>
      </c>
      <c r="B19" s="88" t="s">
        <v>109</v>
      </c>
      <c r="C19" s="88"/>
      <c r="D19" s="88"/>
      <c r="E19" s="90" t="s">
        <v>423</v>
      </c>
      <c r="F19" s="90"/>
      <c r="G19" s="90"/>
      <c r="H19" s="90"/>
      <c r="I19" s="25"/>
      <c r="J19" s="25"/>
      <c r="K19" s="25"/>
      <c r="L19" s="25"/>
      <c r="M19" s="25"/>
      <c r="N19" s="25"/>
      <c r="O19" s="25"/>
      <c r="P19" s="25"/>
      <c r="Q19" s="25"/>
      <c r="R19" s="25"/>
      <c r="S19" s="25"/>
      <c r="T19" s="25"/>
      <c r="U19" s="25"/>
      <c r="V19" s="25"/>
      <c r="W19" s="25"/>
      <c r="X19" s="25"/>
      <c r="Y19" s="25"/>
    </row>
    <row r="20" spans="1:25" ht="14.25" customHeight="1" x14ac:dyDescent="0.25">
      <c r="A20" s="32"/>
      <c r="B20" s="25"/>
      <c r="C20" s="25"/>
      <c r="D20" s="25"/>
      <c r="E20" s="25"/>
      <c r="F20" s="25"/>
      <c r="G20" s="25"/>
      <c r="H20" s="25"/>
      <c r="I20" s="25"/>
      <c r="J20" s="25"/>
      <c r="K20" s="25"/>
      <c r="L20" s="25"/>
      <c r="M20" s="25"/>
      <c r="N20" s="25"/>
      <c r="O20" s="25"/>
      <c r="P20" s="25"/>
      <c r="Q20" s="25"/>
      <c r="R20" s="25"/>
      <c r="S20" s="25"/>
      <c r="T20" s="25"/>
      <c r="U20" s="25"/>
      <c r="V20" s="25"/>
      <c r="W20" s="25"/>
      <c r="X20" s="25"/>
      <c r="Y20" s="25"/>
    </row>
    <row r="21" spans="1:25" ht="30" customHeight="1" x14ac:dyDescent="0.25">
      <c r="A21" s="47" t="s">
        <v>59</v>
      </c>
      <c r="B21" s="86" t="s">
        <v>60</v>
      </c>
      <c r="C21" s="86"/>
      <c r="D21" s="86"/>
      <c r="E21" s="87" t="s">
        <v>55</v>
      </c>
      <c r="F21" s="87"/>
      <c r="G21" s="87"/>
      <c r="H21" s="87"/>
      <c r="I21" s="25"/>
      <c r="J21" s="25"/>
      <c r="K21" s="25"/>
      <c r="L21" s="25"/>
      <c r="M21" s="25"/>
      <c r="N21" s="25"/>
      <c r="O21" s="25"/>
      <c r="P21" s="25"/>
      <c r="Q21" s="25"/>
      <c r="R21" s="25"/>
      <c r="S21" s="25"/>
      <c r="T21" s="25"/>
      <c r="U21" s="25"/>
      <c r="V21" s="25"/>
      <c r="W21" s="25"/>
      <c r="X21" s="25"/>
      <c r="Y21" s="25"/>
    </row>
    <row r="22" spans="1:25" ht="26.25" customHeight="1" x14ac:dyDescent="0.25">
      <c r="A22" s="30" t="s">
        <v>61</v>
      </c>
      <c r="B22" s="88" t="s">
        <v>71</v>
      </c>
      <c r="C22" s="88"/>
      <c r="D22" s="88"/>
      <c r="E22" s="82" t="s">
        <v>338</v>
      </c>
      <c r="F22" s="82"/>
      <c r="G22" s="82"/>
      <c r="H22" s="82"/>
      <c r="I22" s="25"/>
      <c r="J22" s="25"/>
      <c r="K22" s="25"/>
      <c r="L22" s="25"/>
      <c r="M22" s="25"/>
      <c r="N22" s="25"/>
      <c r="O22" s="25"/>
      <c r="P22" s="25"/>
      <c r="Q22" s="25"/>
      <c r="R22" s="25"/>
      <c r="S22" s="25"/>
      <c r="T22" s="25"/>
      <c r="U22" s="25"/>
      <c r="V22" s="25"/>
      <c r="W22" s="25"/>
      <c r="X22" s="25"/>
      <c r="Y22" s="25"/>
    </row>
    <row r="23" spans="1:25" x14ac:dyDescent="0.25">
      <c r="A23" s="29" t="s">
        <v>62</v>
      </c>
      <c r="B23" s="78" t="s">
        <v>72</v>
      </c>
      <c r="C23" s="78"/>
      <c r="D23" s="78"/>
      <c r="E23" s="79" t="s">
        <v>424</v>
      </c>
      <c r="F23" s="80"/>
      <c r="G23" s="80"/>
      <c r="H23" s="80"/>
      <c r="I23" s="25"/>
      <c r="J23" s="25"/>
      <c r="K23" s="25"/>
      <c r="L23" s="25"/>
      <c r="M23" s="25"/>
      <c r="N23" s="25"/>
      <c r="O23" s="25"/>
      <c r="P23" s="25"/>
      <c r="Q23" s="25"/>
      <c r="R23" s="25"/>
      <c r="S23" s="25"/>
      <c r="T23" s="25"/>
      <c r="U23" s="25"/>
      <c r="V23" s="25"/>
      <c r="W23" s="25"/>
      <c r="X23" s="25"/>
      <c r="Y23" s="25"/>
    </row>
    <row r="24" spans="1:25" ht="14.25" customHeight="1" x14ac:dyDescent="0.25">
      <c r="A24" s="32"/>
      <c r="B24" s="49"/>
      <c r="C24" s="49"/>
      <c r="D24" s="49"/>
      <c r="E24" s="25"/>
      <c r="F24" s="25"/>
      <c r="G24" s="25"/>
      <c r="H24" s="25"/>
      <c r="I24" s="25"/>
      <c r="J24" s="25"/>
      <c r="K24" s="25"/>
      <c r="L24" s="25"/>
      <c r="M24" s="25"/>
      <c r="N24" s="25"/>
      <c r="O24" s="25"/>
      <c r="P24" s="25"/>
      <c r="Q24" s="25"/>
      <c r="R24" s="25"/>
      <c r="S24" s="25"/>
      <c r="T24" s="25"/>
      <c r="U24" s="25"/>
      <c r="V24" s="25"/>
      <c r="W24" s="25"/>
      <c r="X24" s="25"/>
      <c r="Y24" s="25"/>
    </row>
    <row r="25" spans="1:25" ht="30" customHeight="1" x14ac:dyDescent="0.25">
      <c r="A25" s="47" t="s">
        <v>64</v>
      </c>
      <c r="B25" s="84" t="s">
        <v>65</v>
      </c>
      <c r="C25" s="84"/>
      <c r="D25" s="84"/>
      <c r="E25" s="85" t="s">
        <v>55</v>
      </c>
      <c r="F25" s="85"/>
      <c r="G25" s="85"/>
      <c r="H25" s="85"/>
      <c r="I25" s="25"/>
      <c r="J25" s="25"/>
      <c r="K25" s="25"/>
      <c r="L25" s="25"/>
      <c r="M25" s="25"/>
      <c r="N25" s="25"/>
      <c r="O25" s="25"/>
      <c r="P25" s="25"/>
      <c r="Q25" s="25"/>
      <c r="R25" s="25"/>
      <c r="S25" s="25"/>
      <c r="T25" s="25"/>
      <c r="U25" s="25"/>
      <c r="V25" s="25"/>
      <c r="W25" s="25"/>
      <c r="X25" s="25"/>
    </row>
    <row r="26" spans="1:25" ht="26.25" customHeight="1" x14ac:dyDescent="0.25">
      <c r="A26" s="31" t="s">
        <v>66</v>
      </c>
      <c r="B26" s="110" t="s">
        <v>74</v>
      </c>
      <c r="C26" s="111"/>
      <c r="D26" s="112"/>
      <c r="E26" s="105"/>
      <c r="F26" s="106"/>
      <c r="G26" s="106"/>
      <c r="H26" s="107"/>
      <c r="I26" s="25"/>
      <c r="J26" s="25"/>
      <c r="K26" s="25"/>
      <c r="L26" s="25"/>
      <c r="M26" s="25"/>
      <c r="N26" s="25"/>
      <c r="O26" s="25"/>
      <c r="P26" s="25"/>
      <c r="Q26" s="25"/>
      <c r="R26" s="25"/>
      <c r="S26" s="25"/>
      <c r="T26" s="25"/>
      <c r="U26" s="25"/>
      <c r="V26" s="25"/>
      <c r="W26" s="25"/>
      <c r="X26" s="25"/>
    </row>
    <row r="27" spans="1:25" ht="26.25" customHeight="1" x14ac:dyDescent="0.25">
      <c r="A27" s="31" t="s">
        <v>67</v>
      </c>
      <c r="B27" s="113" t="s">
        <v>75</v>
      </c>
      <c r="C27" s="114"/>
      <c r="D27" s="115"/>
      <c r="E27" s="82"/>
      <c r="F27" s="69"/>
      <c r="G27" s="69"/>
      <c r="H27" s="104"/>
      <c r="I27" s="25"/>
      <c r="J27" s="25"/>
      <c r="K27" s="25"/>
      <c r="L27" s="25"/>
      <c r="M27" s="25"/>
      <c r="N27" s="25"/>
      <c r="O27" s="25"/>
      <c r="P27" s="25"/>
      <c r="Q27" s="25"/>
      <c r="R27" s="25"/>
      <c r="S27" s="25"/>
      <c r="T27" s="25"/>
      <c r="U27" s="25"/>
      <c r="V27" s="25"/>
      <c r="W27" s="25"/>
      <c r="X27" s="25"/>
    </row>
    <row r="28" spans="1:25" ht="14.25" customHeight="1" x14ac:dyDescent="0.25">
      <c r="A28" s="48" t="s">
        <v>68</v>
      </c>
      <c r="B28" s="116" t="s">
        <v>76</v>
      </c>
      <c r="C28" s="116"/>
      <c r="D28" s="117"/>
      <c r="E28" s="83"/>
      <c r="F28" s="68"/>
      <c r="G28" s="68"/>
      <c r="H28" s="100"/>
      <c r="I28" s="25"/>
      <c r="J28" s="25"/>
      <c r="K28" s="25"/>
      <c r="L28" s="25"/>
      <c r="M28" s="25"/>
      <c r="N28" s="25"/>
      <c r="O28" s="25"/>
      <c r="P28" s="25"/>
      <c r="Q28" s="25"/>
      <c r="R28" s="25"/>
      <c r="S28" s="25"/>
      <c r="T28" s="25"/>
      <c r="U28" s="25"/>
      <c r="V28" s="25"/>
      <c r="W28" s="25"/>
      <c r="X28" s="25"/>
      <c r="Y28" s="25"/>
    </row>
    <row r="29" spans="1:25" ht="14.25" customHeight="1" x14ac:dyDescent="0.25">
      <c r="A29" s="31" t="s">
        <v>339</v>
      </c>
      <c r="B29" s="113" t="s">
        <v>107</v>
      </c>
      <c r="C29" s="114"/>
      <c r="D29" s="115"/>
      <c r="E29" s="82" t="s">
        <v>445</v>
      </c>
      <c r="F29" s="69"/>
      <c r="G29" s="69"/>
      <c r="H29" s="104"/>
      <c r="I29" s="1"/>
      <c r="J29" s="1"/>
      <c r="K29" s="1"/>
      <c r="L29" s="1"/>
      <c r="M29" s="1"/>
      <c r="N29" s="1"/>
      <c r="O29" s="1"/>
      <c r="P29" s="1"/>
      <c r="Q29" s="1"/>
      <c r="R29" s="1"/>
      <c r="S29" s="1"/>
      <c r="T29" s="1"/>
      <c r="U29" s="1"/>
      <c r="V29" s="1"/>
      <c r="W29" s="1"/>
      <c r="X29" s="1"/>
      <c r="Y29" s="1"/>
    </row>
    <row r="30" spans="1:25"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sheetData>
  <mergeCells count="29">
    <mergeCell ref="B28:D28"/>
    <mergeCell ref="E28:H28"/>
    <mergeCell ref="B29:D29"/>
    <mergeCell ref="E29:H29"/>
    <mergeCell ref="B27:D27"/>
    <mergeCell ref="E27:H27"/>
    <mergeCell ref="B23:D23"/>
    <mergeCell ref="E23:H23"/>
    <mergeCell ref="B25:D25"/>
    <mergeCell ref="E25:H25"/>
    <mergeCell ref="B26:D26"/>
    <mergeCell ref="E26:H26"/>
    <mergeCell ref="B19:D19"/>
    <mergeCell ref="E19:H19"/>
    <mergeCell ref="B21:D21"/>
    <mergeCell ref="E21:H21"/>
    <mergeCell ref="B22:D22"/>
    <mergeCell ref="E22:H22"/>
    <mergeCell ref="B15:D15"/>
    <mergeCell ref="E15:H15"/>
    <mergeCell ref="B16:D16"/>
    <mergeCell ref="E16:H16"/>
    <mergeCell ref="B18:D18"/>
    <mergeCell ref="E18:H18"/>
    <mergeCell ref="B13:H13"/>
    <mergeCell ref="B2:H2"/>
    <mergeCell ref="B3:H3"/>
    <mergeCell ref="B4:H4"/>
    <mergeCell ref="B5:H5"/>
  </mergeCells>
  <hyperlinks>
    <hyperlink ref="H8" r:id="rId1" xr:uid="{EA1BCEC6-80AD-4B53-BB24-C63D62A01562}"/>
    <hyperlink ref="H9" r:id="rId2" xr:uid="{21BCA912-29F9-4957-83DD-2612505EB46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466895D3-FA6B-4590-9EC9-4BEFF7E859B7}">
          <x14:formula1>
            <xm:f>'5_-_Listes'!$F$2:$F$10</xm:f>
          </x14:formula1>
          <xm:sqref>B19</xm:sqref>
        </x14:dataValidation>
        <x14:dataValidation type="list" allowBlank="1" showErrorMessage="1" xr:uid="{7DA05CCF-4567-4069-87F8-79BEF2B94FDE}">
          <x14:formula1>
            <xm:f>'5_-_Listes'!$H$2:$H$6</xm:f>
          </x14:formula1>
          <xm:sqref>B22:B23</xm:sqref>
        </x14:dataValidation>
        <x14:dataValidation type="list" allowBlank="1" xr:uid="{151A688B-51CC-468B-A4B1-0284AB4A0E00}">
          <x14:formula1>
            <xm:f>'5_-_Listes'!$J$2:$J$9</xm:f>
          </x14:formula1>
          <xm:sqref>B29 A26:A28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66"/>
  <sheetViews>
    <sheetView topLeftCell="A10" workbookViewId="0">
      <selection activeCell="D9" sqref="D9"/>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426</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425</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430</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38.25" customHeight="1" x14ac:dyDescent="0.25">
      <c r="A16" s="31" t="s">
        <v>43</v>
      </c>
      <c r="B16" s="89" t="s">
        <v>440</v>
      </c>
      <c r="C16" s="71"/>
      <c r="D16" s="102"/>
      <c r="E16" s="89" t="s">
        <v>428</v>
      </c>
      <c r="F16" s="71" t="s">
        <v>428</v>
      </c>
      <c r="G16" s="71" t="s">
        <v>428</v>
      </c>
      <c r="H16" s="71" t="s">
        <v>428</v>
      </c>
      <c r="I16" s="25"/>
      <c r="J16" s="25"/>
      <c r="K16" s="25"/>
      <c r="L16" s="25"/>
      <c r="M16" s="25"/>
      <c r="N16" s="25"/>
      <c r="O16" s="25"/>
      <c r="P16" s="25"/>
      <c r="Q16" s="25"/>
      <c r="R16" s="25"/>
      <c r="S16" s="25"/>
      <c r="T16" s="25"/>
      <c r="U16" s="25"/>
      <c r="V16" s="25"/>
      <c r="W16" s="25"/>
      <c r="X16" s="25"/>
      <c r="Y16" s="25"/>
    </row>
    <row r="17" spans="1:25" ht="33" customHeight="1" x14ac:dyDescent="0.25">
      <c r="A17" s="31" t="s">
        <v>45</v>
      </c>
      <c r="B17" s="78" t="s">
        <v>427</v>
      </c>
      <c r="C17" s="78"/>
      <c r="D17" s="78"/>
      <c r="E17" s="89" t="s">
        <v>428</v>
      </c>
      <c r="F17" s="71" t="s">
        <v>428</v>
      </c>
      <c r="G17" s="71" t="s">
        <v>428</v>
      </c>
      <c r="H17" s="71" t="s">
        <v>428</v>
      </c>
      <c r="I17" s="25"/>
      <c r="J17" s="25"/>
      <c r="K17" s="25"/>
      <c r="L17" s="25"/>
      <c r="M17" s="25"/>
      <c r="N17" s="25"/>
      <c r="O17" s="25"/>
      <c r="P17" s="25"/>
      <c r="Q17" s="25"/>
      <c r="R17" s="25"/>
      <c r="S17" s="25"/>
      <c r="T17" s="25"/>
      <c r="U17" s="25"/>
      <c r="V17" s="25"/>
      <c r="W17" s="25"/>
      <c r="X17" s="25"/>
      <c r="Y17" s="25"/>
    </row>
    <row r="18" spans="1:25" ht="14.25" customHeight="1" x14ac:dyDescent="0.25">
      <c r="A18" s="42"/>
      <c r="B18" s="43"/>
      <c r="C18" s="43"/>
      <c r="D18" s="43"/>
      <c r="E18" s="43"/>
      <c r="F18" s="43"/>
      <c r="G18" s="43"/>
      <c r="H18" s="43"/>
      <c r="I18" s="25"/>
      <c r="J18" s="25"/>
      <c r="K18" s="25"/>
      <c r="L18" s="25"/>
      <c r="M18" s="25"/>
      <c r="N18" s="25"/>
      <c r="O18" s="25"/>
      <c r="P18" s="25"/>
      <c r="Q18" s="25"/>
      <c r="R18" s="25"/>
      <c r="S18" s="25"/>
      <c r="T18" s="25"/>
      <c r="U18" s="25"/>
      <c r="V18" s="25"/>
      <c r="W18" s="25"/>
      <c r="X18" s="25"/>
      <c r="Y18" s="25"/>
    </row>
    <row r="19" spans="1:25" ht="30" customHeight="1" x14ac:dyDescent="0.25">
      <c r="A19" s="47" t="s">
        <v>54</v>
      </c>
      <c r="B19" s="84" t="s">
        <v>41</v>
      </c>
      <c r="C19" s="84"/>
      <c r="D19" s="84"/>
      <c r="E19" s="85" t="s">
        <v>55</v>
      </c>
      <c r="F19" s="85"/>
      <c r="G19" s="85"/>
      <c r="H19" s="85"/>
      <c r="I19" s="25"/>
      <c r="J19" s="25"/>
      <c r="K19" s="25"/>
      <c r="L19" s="25"/>
      <c r="M19" s="25"/>
      <c r="N19" s="25"/>
      <c r="O19" s="25"/>
      <c r="P19" s="25"/>
      <c r="Q19" s="25"/>
      <c r="R19" s="25"/>
      <c r="S19" s="25"/>
      <c r="T19" s="25"/>
      <c r="U19" s="25"/>
      <c r="V19" s="25"/>
      <c r="W19" s="25"/>
      <c r="X19" s="25"/>
      <c r="Y19" s="25"/>
    </row>
    <row r="20" spans="1:25" ht="26.25" customHeight="1" x14ac:dyDescent="0.25">
      <c r="A20" s="30" t="s">
        <v>56</v>
      </c>
      <c r="B20" s="88" t="s">
        <v>106</v>
      </c>
      <c r="C20" s="88"/>
      <c r="D20" s="88"/>
      <c r="E20" s="90" t="s">
        <v>429</v>
      </c>
      <c r="F20" s="90"/>
      <c r="G20" s="90"/>
      <c r="H20" s="90"/>
      <c r="I20" s="25"/>
      <c r="J20" s="25"/>
      <c r="K20" s="25"/>
      <c r="L20" s="25"/>
      <c r="M20" s="25"/>
      <c r="N20" s="25"/>
      <c r="O20" s="25"/>
      <c r="P20" s="25"/>
      <c r="Q20" s="25"/>
      <c r="R20" s="25"/>
      <c r="S20" s="25"/>
      <c r="T20" s="25"/>
      <c r="U20" s="25"/>
      <c r="V20" s="25"/>
      <c r="W20" s="25"/>
      <c r="X20" s="25"/>
      <c r="Y20" s="25"/>
    </row>
    <row r="21" spans="1:25" ht="14.25" customHeight="1" x14ac:dyDescent="0.25">
      <c r="A21" s="32"/>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30" customHeight="1" x14ac:dyDescent="0.25">
      <c r="A22" s="47" t="s">
        <v>59</v>
      </c>
      <c r="B22" s="86" t="s">
        <v>60</v>
      </c>
      <c r="C22" s="86"/>
      <c r="D22" s="86"/>
      <c r="E22" s="87" t="s">
        <v>55</v>
      </c>
      <c r="F22" s="87"/>
      <c r="G22" s="87"/>
      <c r="H22" s="87"/>
      <c r="I22" s="25"/>
      <c r="J22" s="25"/>
      <c r="K22" s="25"/>
      <c r="L22" s="25"/>
      <c r="M22" s="25"/>
      <c r="N22" s="25"/>
      <c r="O22" s="25"/>
      <c r="P22" s="25"/>
      <c r="Q22" s="25"/>
      <c r="R22" s="25"/>
      <c r="S22" s="25"/>
      <c r="T22" s="25"/>
      <c r="U22" s="25"/>
      <c r="V22" s="25"/>
      <c r="W22" s="25"/>
      <c r="X22" s="25"/>
      <c r="Y22" s="25"/>
    </row>
    <row r="23" spans="1:25" ht="26.25" customHeight="1" x14ac:dyDescent="0.25">
      <c r="A23" s="30" t="s">
        <v>61</v>
      </c>
      <c r="B23" s="88" t="s">
        <v>71</v>
      </c>
      <c r="C23" s="88"/>
      <c r="D23" s="88"/>
      <c r="E23" s="82" t="s">
        <v>338</v>
      </c>
      <c r="F23" s="82"/>
      <c r="G23" s="82"/>
      <c r="H23" s="82"/>
      <c r="I23" s="25"/>
      <c r="J23" s="25"/>
      <c r="K23" s="25"/>
      <c r="L23" s="25"/>
      <c r="M23" s="25"/>
      <c r="N23" s="25"/>
      <c r="O23" s="25"/>
      <c r="P23" s="25"/>
      <c r="Q23" s="25"/>
      <c r="R23" s="25"/>
      <c r="S23" s="25"/>
      <c r="T23" s="25"/>
      <c r="U23" s="25"/>
      <c r="V23" s="25"/>
      <c r="W23" s="25"/>
      <c r="X23" s="25"/>
      <c r="Y23" s="25"/>
    </row>
    <row r="24" spans="1:25" ht="14.25" customHeight="1" x14ac:dyDescent="0.25">
      <c r="A24" s="32"/>
      <c r="B24" s="49"/>
      <c r="C24" s="49"/>
      <c r="D24" s="49"/>
      <c r="E24" s="25"/>
      <c r="F24" s="25"/>
      <c r="G24" s="25"/>
      <c r="H24" s="25"/>
      <c r="I24" s="25"/>
      <c r="J24" s="25"/>
      <c r="K24" s="25"/>
      <c r="L24" s="25"/>
      <c r="M24" s="25"/>
      <c r="N24" s="25"/>
      <c r="O24" s="25"/>
      <c r="P24" s="25"/>
      <c r="Q24" s="25"/>
      <c r="R24" s="25"/>
      <c r="S24" s="25"/>
      <c r="T24" s="25"/>
      <c r="U24" s="25"/>
      <c r="V24" s="25"/>
      <c r="W24" s="25"/>
      <c r="X24" s="25"/>
      <c r="Y24" s="25"/>
    </row>
    <row r="25" spans="1:25" ht="30" customHeight="1" x14ac:dyDescent="0.25">
      <c r="A25" s="47" t="s">
        <v>64</v>
      </c>
      <c r="B25" s="84" t="s">
        <v>65</v>
      </c>
      <c r="C25" s="84"/>
      <c r="D25" s="84"/>
      <c r="E25" s="85" t="s">
        <v>55</v>
      </c>
      <c r="F25" s="85"/>
      <c r="G25" s="85"/>
      <c r="H25" s="85"/>
      <c r="I25" s="25"/>
      <c r="J25" s="25"/>
      <c r="K25" s="25"/>
      <c r="L25" s="25"/>
      <c r="M25" s="25"/>
      <c r="N25" s="25"/>
      <c r="O25" s="25"/>
      <c r="P25" s="25"/>
      <c r="Q25" s="25"/>
      <c r="R25" s="25"/>
      <c r="S25" s="25"/>
      <c r="T25" s="25"/>
      <c r="U25" s="25"/>
      <c r="V25" s="25"/>
      <c r="W25" s="25"/>
      <c r="X25" s="25"/>
    </row>
    <row r="26" spans="1:25" ht="26.25" customHeight="1" x14ac:dyDescent="0.25">
      <c r="A26" s="31" t="s">
        <v>66</v>
      </c>
      <c r="B26" s="110" t="s">
        <v>74</v>
      </c>
      <c r="C26" s="111"/>
      <c r="D26" s="112"/>
      <c r="E26" s="105"/>
      <c r="F26" s="106"/>
      <c r="G26" s="106"/>
      <c r="H26" s="107"/>
      <c r="I26" s="25"/>
      <c r="J26" s="25"/>
      <c r="K26" s="25"/>
      <c r="L26" s="25"/>
      <c r="M26" s="25"/>
      <c r="N26" s="25"/>
      <c r="O26" s="25"/>
      <c r="P26" s="25"/>
      <c r="Q26" s="25"/>
      <c r="R26" s="25"/>
      <c r="S26" s="25"/>
      <c r="T26" s="25"/>
      <c r="U26" s="25"/>
      <c r="V26" s="25"/>
      <c r="W26" s="25"/>
      <c r="X26" s="25"/>
    </row>
    <row r="27" spans="1:25" ht="26.25" customHeight="1" x14ac:dyDescent="0.25">
      <c r="A27" s="31" t="s">
        <v>67</v>
      </c>
      <c r="B27" s="113" t="s">
        <v>75</v>
      </c>
      <c r="C27" s="114"/>
      <c r="D27" s="115"/>
      <c r="E27" s="82"/>
      <c r="F27" s="69"/>
      <c r="G27" s="69"/>
      <c r="H27" s="104"/>
      <c r="I27" s="25"/>
      <c r="J27" s="25"/>
      <c r="K27" s="25"/>
      <c r="L27" s="25"/>
      <c r="M27" s="25"/>
      <c r="N27" s="25"/>
      <c r="O27" s="25"/>
      <c r="P27" s="25"/>
      <c r="Q27" s="25"/>
      <c r="R27" s="25"/>
      <c r="S27" s="25"/>
      <c r="T27" s="25"/>
      <c r="U27" s="25"/>
      <c r="V27" s="25"/>
      <c r="W27" s="25"/>
      <c r="X27" s="25"/>
    </row>
    <row r="28" spans="1:25" ht="14.25" customHeight="1" x14ac:dyDescent="0.25">
      <c r="A28" s="48" t="s">
        <v>68</v>
      </c>
      <c r="B28" s="116" t="s">
        <v>76</v>
      </c>
      <c r="C28" s="116"/>
      <c r="D28" s="117"/>
      <c r="E28" s="83"/>
      <c r="F28" s="68"/>
      <c r="G28" s="68"/>
      <c r="H28" s="100"/>
      <c r="I28" s="25"/>
      <c r="J28" s="25"/>
      <c r="K28" s="25"/>
      <c r="L28" s="25"/>
      <c r="M28" s="25"/>
      <c r="N28" s="25"/>
      <c r="O28" s="25"/>
      <c r="P28" s="25"/>
      <c r="Q28" s="25"/>
      <c r="R28" s="25"/>
      <c r="S28" s="25"/>
      <c r="T28" s="25"/>
      <c r="U28" s="25"/>
      <c r="V28" s="25"/>
      <c r="W28" s="25"/>
      <c r="X28" s="25"/>
      <c r="Y28" s="25"/>
    </row>
    <row r="29" spans="1:25" ht="14.25" customHeight="1" x14ac:dyDescent="0.25">
      <c r="A29" s="31" t="s">
        <v>339</v>
      </c>
      <c r="B29" s="113" t="s">
        <v>107</v>
      </c>
      <c r="C29" s="114"/>
      <c r="D29" s="115"/>
      <c r="E29" s="82" t="s">
        <v>445</v>
      </c>
      <c r="F29" s="69"/>
      <c r="G29" s="69"/>
      <c r="H29" s="104"/>
      <c r="I29" s="1"/>
      <c r="J29" s="1"/>
      <c r="K29" s="1"/>
      <c r="L29" s="1"/>
      <c r="M29" s="1"/>
      <c r="N29" s="1"/>
      <c r="O29" s="1"/>
      <c r="P29" s="1"/>
      <c r="Q29" s="1"/>
      <c r="R29" s="1"/>
      <c r="S29" s="1"/>
      <c r="T29" s="1"/>
      <c r="U29" s="1"/>
      <c r="V29" s="1"/>
      <c r="W29" s="1"/>
      <c r="X29" s="1"/>
      <c r="Y29" s="1"/>
    </row>
    <row r="30" spans="1:25"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sheetData>
  <mergeCells count="29">
    <mergeCell ref="B28:D28"/>
    <mergeCell ref="E28:H28"/>
    <mergeCell ref="B29:D29"/>
    <mergeCell ref="E29:H29"/>
    <mergeCell ref="B13:H13"/>
    <mergeCell ref="B2:H2"/>
    <mergeCell ref="B3:H3"/>
    <mergeCell ref="B4:H4"/>
    <mergeCell ref="B5:H5"/>
    <mergeCell ref="B16:D16"/>
    <mergeCell ref="E16:H16"/>
    <mergeCell ref="B17:D17"/>
    <mergeCell ref="E17:H17"/>
    <mergeCell ref="B15:D15"/>
    <mergeCell ref="E15:H15"/>
    <mergeCell ref="B22:D22"/>
    <mergeCell ref="E22:H22"/>
    <mergeCell ref="B23:D23"/>
    <mergeCell ref="E23:H23"/>
    <mergeCell ref="B19:D19"/>
    <mergeCell ref="E19:H19"/>
    <mergeCell ref="B20:D20"/>
    <mergeCell ref="E20:H20"/>
    <mergeCell ref="B26:D26"/>
    <mergeCell ref="E26:H26"/>
    <mergeCell ref="B27:D27"/>
    <mergeCell ref="E27:H27"/>
    <mergeCell ref="B25:D25"/>
    <mergeCell ref="E25:H25"/>
  </mergeCells>
  <hyperlinks>
    <hyperlink ref="H8" r:id="rId1" xr:uid="{00000000-0004-0000-0A00-000000000000}"/>
    <hyperlink ref="H9" r:id="rId2" xr:uid="{00000000-0004-0000-0A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xr:uid="{3DD210DB-442E-42F0-B702-76BABD39A9B6}">
          <x14:formula1>
            <xm:f>'5_-_Listes'!$J$2:$J$9</xm:f>
          </x14:formula1>
          <xm:sqref>B29 A26:A28</xm:sqref>
        </x14:dataValidation>
        <x14:dataValidation type="list" allowBlank="1" showErrorMessage="1" xr:uid="{00000000-0002-0000-0A00-000004000000}">
          <x14:formula1>
            <xm:f>'5_-_Listes'!$H$2:$H$6</xm:f>
          </x14:formula1>
          <xm:sqref>B23</xm:sqref>
        </x14:dataValidation>
        <x14:dataValidation type="list" allowBlank="1" showErrorMessage="1" xr:uid="{00000000-0002-0000-0A00-000005000000}">
          <x14:formula1>
            <xm:f>'5_-_Listes'!$F$2:$F$10</xm:f>
          </x14:formula1>
          <xm:sqref>B20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DDD8-3B4D-45B7-B621-382352F4FE2E}">
  <dimension ref="A1:Y967"/>
  <sheetViews>
    <sheetView topLeftCell="A13" workbookViewId="0">
      <selection activeCell="B28" sqref="B28:D28"/>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446</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447</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43815</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448</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38.25" customHeight="1" x14ac:dyDescent="0.25">
      <c r="A16" s="31" t="s">
        <v>43</v>
      </c>
      <c r="B16" s="89" t="s">
        <v>449</v>
      </c>
      <c r="C16" s="71"/>
      <c r="D16" s="102"/>
      <c r="E16" s="89" t="s">
        <v>450</v>
      </c>
      <c r="F16" s="71" t="s">
        <v>428</v>
      </c>
      <c r="G16" s="71" t="s">
        <v>428</v>
      </c>
      <c r="H16" s="71" t="s">
        <v>428</v>
      </c>
      <c r="I16" s="25"/>
      <c r="J16" s="25"/>
      <c r="K16" s="25"/>
      <c r="L16" s="25"/>
      <c r="M16" s="25"/>
      <c r="N16" s="25"/>
      <c r="O16" s="25"/>
      <c r="P16" s="25"/>
      <c r="Q16" s="25"/>
      <c r="R16" s="25"/>
      <c r="S16" s="25"/>
      <c r="T16" s="25"/>
      <c r="U16" s="25"/>
      <c r="V16" s="25"/>
      <c r="W16" s="25"/>
      <c r="X16" s="25"/>
      <c r="Y16" s="25"/>
    </row>
    <row r="17" spans="1:25" ht="31.5" customHeight="1" x14ac:dyDescent="0.25">
      <c r="A17" s="31" t="s">
        <v>44</v>
      </c>
      <c r="B17" s="101" t="s">
        <v>451</v>
      </c>
      <c r="C17" s="101"/>
      <c r="D17" s="101"/>
      <c r="E17" s="82" t="s">
        <v>450</v>
      </c>
      <c r="F17" s="82" t="s">
        <v>428</v>
      </c>
      <c r="G17" s="82" t="s">
        <v>428</v>
      </c>
      <c r="H17" s="82" t="s">
        <v>428</v>
      </c>
      <c r="I17" s="25"/>
      <c r="J17" s="25"/>
      <c r="K17" s="25"/>
      <c r="L17" s="25"/>
      <c r="M17" s="25"/>
      <c r="N17" s="25"/>
      <c r="O17" s="25"/>
      <c r="P17" s="25"/>
      <c r="Q17" s="25"/>
      <c r="R17" s="25"/>
      <c r="S17" s="25"/>
      <c r="T17" s="25"/>
      <c r="U17" s="25"/>
      <c r="V17" s="25"/>
      <c r="W17" s="25"/>
      <c r="X17" s="25"/>
      <c r="Y17" s="25"/>
    </row>
    <row r="18" spans="1:25" ht="14.25" customHeight="1" x14ac:dyDescent="0.25">
      <c r="A18" s="42"/>
      <c r="B18" s="43"/>
      <c r="C18" s="43"/>
      <c r="D18" s="43"/>
      <c r="E18" s="43"/>
      <c r="F18" s="43"/>
      <c r="G18" s="43"/>
      <c r="H18" s="43"/>
      <c r="I18" s="25"/>
      <c r="J18" s="25"/>
      <c r="K18" s="25"/>
      <c r="L18" s="25"/>
      <c r="M18" s="25"/>
      <c r="N18" s="25"/>
      <c r="O18" s="25"/>
      <c r="P18" s="25"/>
      <c r="Q18" s="25"/>
      <c r="R18" s="25"/>
      <c r="S18" s="25"/>
      <c r="T18" s="25"/>
      <c r="U18" s="25"/>
      <c r="V18" s="25"/>
      <c r="W18" s="25"/>
      <c r="X18" s="25"/>
      <c r="Y18" s="25"/>
    </row>
    <row r="19" spans="1:25" ht="30" customHeight="1" x14ac:dyDescent="0.25">
      <c r="A19" s="47" t="s">
        <v>54</v>
      </c>
      <c r="B19" s="84" t="s">
        <v>41</v>
      </c>
      <c r="C19" s="84"/>
      <c r="D19" s="84"/>
      <c r="E19" s="85" t="s">
        <v>55</v>
      </c>
      <c r="F19" s="85"/>
      <c r="G19" s="85"/>
      <c r="H19" s="85"/>
      <c r="I19" s="25"/>
      <c r="J19" s="25"/>
      <c r="K19" s="25"/>
      <c r="L19" s="25"/>
      <c r="M19" s="25"/>
      <c r="N19" s="25"/>
      <c r="O19" s="25"/>
      <c r="P19" s="25"/>
      <c r="Q19" s="25"/>
      <c r="R19" s="25"/>
      <c r="S19" s="25"/>
      <c r="T19" s="25"/>
      <c r="U19" s="25"/>
      <c r="V19" s="25"/>
      <c r="W19" s="25"/>
      <c r="X19" s="25"/>
      <c r="Y19" s="25"/>
    </row>
    <row r="20" spans="1:25" ht="26.25" customHeight="1" x14ac:dyDescent="0.25">
      <c r="A20" s="30" t="s">
        <v>56</v>
      </c>
      <c r="B20" s="88" t="s">
        <v>109</v>
      </c>
      <c r="C20" s="88"/>
      <c r="D20" s="88"/>
      <c r="E20" s="90" t="s">
        <v>452</v>
      </c>
      <c r="F20" s="90"/>
      <c r="G20" s="90"/>
      <c r="H20" s="90"/>
      <c r="I20" s="25"/>
      <c r="J20" s="25"/>
      <c r="K20" s="25"/>
      <c r="L20" s="25"/>
      <c r="M20" s="25"/>
      <c r="N20" s="25"/>
      <c r="O20" s="25"/>
      <c r="P20" s="25"/>
      <c r="Q20" s="25"/>
      <c r="R20" s="25"/>
      <c r="S20" s="25"/>
      <c r="T20" s="25"/>
      <c r="U20" s="25"/>
      <c r="V20" s="25"/>
      <c r="W20" s="25"/>
      <c r="X20" s="25"/>
      <c r="Y20" s="25"/>
    </row>
    <row r="21" spans="1:25" ht="14.25" customHeight="1" x14ac:dyDescent="0.25">
      <c r="A21" s="32"/>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30" customHeight="1" x14ac:dyDescent="0.25">
      <c r="A22" s="47" t="s">
        <v>59</v>
      </c>
      <c r="B22" s="86" t="s">
        <v>60</v>
      </c>
      <c r="C22" s="86"/>
      <c r="D22" s="86"/>
      <c r="E22" s="87" t="s">
        <v>55</v>
      </c>
      <c r="F22" s="87"/>
      <c r="G22" s="87"/>
      <c r="H22" s="87"/>
      <c r="I22" s="25"/>
      <c r="J22" s="25"/>
      <c r="K22" s="25"/>
      <c r="L22" s="25"/>
      <c r="M22" s="25"/>
      <c r="N22" s="25"/>
      <c r="O22" s="25"/>
      <c r="P22" s="25"/>
      <c r="Q22" s="25"/>
      <c r="R22" s="25"/>
      <c r="S22" s="25"/>
      <c r="T22" s="25"/>
      <c r="U22" s="25"/>
      <c r="V22" s="25"/>
      <c r="W22" s="25"/>
      <c r="X22" s="25"/>
      <c r="Y22" s="25"/>
    </row>
    <row r="23" spans="1:25" ht="26.25" customHeight="1" x14ac:dyDescent="0.25">
      <c r="A23" s="30" t="s">
        <v>61</v>
      </c>
      <c r="B23" s="88" t="s">
        <v>71</v>
      </c>
      <c r="C23" s="88"/>
      <c r="D23" s="88"/>
      <c r="E23" s="82" t="s">
        <v>338</v>
      </c>
      <c r="F23" s="82"/>
      <c r="G23" s="82"/>
      <c r="H23" s="82"/>
      <c r="I23" s="25"/>
      <c r="J23" s="25"/>
      <c r="K23" s="25"/>
      <c r="L23" s="25"/>
      <c r="M23" s="25"/>
      <c r="N23" s="25"/>
      <c r="O23" s="25"/>
      <c r="P23" s="25"/>
      <c r="Q23" s="25"/>
      <c r="R23" s="25"/>
      <c r="S23" s="25"/>
      <c r="T23" s="25"/>
      <c r="U23" s="25"/>
      <c r="V23" s="25"/>
      <c r="W23" s="25"/>
      <c r="X23" s="25"/>
      <c r="Y23" s="25"/>
    </row>
    <row r="24" spans="1:25" x14ac:dyDescent="0.25">
      <c r="A24" s="29" t="s">
        <v>62</v>
      </c>
      <c r="B24" s="78" t="s">
        <v>72</v>
      </c>
      <c r="C24" s="78"/>
      <c r="D24" s="78"/>
      <c r="E24" s="79" t="s">
        <v>453</v>
      </c>
      <c r="F24" s="80"/>
      <c r="G24" s="80"/>
      <c r="H24" s="80"/>
      <c r="I24" s="25"/>
      <c r="J24" s="25"/>
      <c r="K24" s="25"/>
      <c r="L24" s="25"/>
      <c r="M24" s="25"/>
      <c r="N24" s="25"/>
      <c r="O24" s="25"/>
      <c r="P24" s="25"/>
      <c r="Q24" s="25"/>
      <c r="R24" s="25"/>
      <c r="S24" s="25"/>
      <c r="T24" s="25"/>
      <c r="U24" s="25"/>
      <c r="V24" s="25"/>
      <c r="W24" s="25"/>
      <c r="X24" s="25"/>
      <c r="Y24" s="25"/>
    </row>
    <row r="25" spans="1:25" ht="14.25" customHeight="1" x14ac:dyDescent="0.25">
      <c r="A25" s="32"/>
      <c r="B25" s="49"/>
      <c r="C25" s="49"/>
      <c r="D25" s="49"/>
      <c r="E25" s="25"/>
      <c r="F25" s="25"/>
      <c r="G25" s="25"/>
      <c r="H25" s="25"/>
      <c r="I25" s="25"/>
      <c r="J25" s="25"/>
      <c r="K25" s="25"/>
      <c r="L25" s="25"/>
      <c r="M25" s="25"/>
      <c r="N25" s="25"/>
      <c r="O25" s="25"/>
      <c r="P25" s="25"/>
      <c r="Q25" s="25"/>
      <c r="R25" s="25"/>
      <c r="S25" s="25"/>
      <c r="T25" s="25"/>
      <c r="U25" s="25"/>
      <c r="V25" s="25"/>
      <c r="W25" s="25"/>
      <c r="X25" s="25"/>
      <c r="Y25" s="25"/>
    </row>
    <row r="26" spans="1:25" ht="30" customHeight="1" x14ac:dyDescent="0.25">
      <c r="A26" s="47" t="s">
        <v>64</v>
      </c>
      <c r="B26" s="84" t="s">
        <v>65</v>
      </c>
      <c r="C26" s="84"/>
      <c r="D26" s="84"/>
      <c r="E26" s="85" t="s">
        <v>55</v>
      </c>
      <c r="F26" s="85"/>
      <c r="G26" s="85"/>
      <c r="H26" s="85"/>
      <c r="I26" s="25"/>
      <c r="J26" s="25"/>
      <c r="K26" s="25"/>
      <c r="L26" s="25"/>
      <c r="M26" s="25"/>
      <c r="N26" s="25"/>
      <c r="O26" s="25"/>
      <c r="P26" s="25"/>
      <c r="Q26" s="25"/>
      <c r="R26" s="25"/>
      <c r="S26" s="25"/>
      <c r="T26" s="25"/>
      <c r="U26" s="25"/>
      <c r="V26" s="25"/>
      <c r="W26" s="25"/>
      <c r="X26" s="25"/>
    </row>
    <row r="27" spans="1:25" ht="26.25" customHeight="1" x14ac:dyDescent="0.25">
      <c r="A27" s="31" t="s">
        <v>66</v>
      </c>
      <c r="B27" s="110" t="s">
        <v>74</v>
      </c>
      <c r="C27" s="111"/>
      <c r="D27" s="112"/>
      <c r="E27" s="105"/>
      <c r="F27" s="106"/>
      <c r="G27" s="106"/>
      <c r="H27" s="107"/>
      <c r="I27" s="25"/>
      <c r="J27" s="25"/>
      <c r="K27" s="25"/>
      <c r="L27" s="25"/>
      <c r="M27" s="25"/>
      <c r="N27" s="25"/>
      <c r="O27" s="25"/>
      <c r="P27" s="25"/>
      <c r="Q27" s="25"/>
      <c r="R27" s="25"/>
      <c r="S27" s="25"/>
      <c r="T27" s="25"/>
      <c r="U27" s="25"/>
      <c r="V27" s="25"/>
      <c r="W27" s="25"/>
      <c r="X27" s="25"/>
    </row>
    <row r="28" spans="1:25" ht="26.25" customHeight="1" x14ac:dyDescent="0.25">
      <c r="A28" s="31" t="s">
        <v>67</v>
      </c>
      <c r="B28" s="113" t="s">
        <v>75</v>
      </c>
      <c r="C28" s="114"/>
      <c r="D28" s="115"/>
      <c r="E28" s="82"/>
      <c r="F28" s="69"/>
      <c r="G28" s="69"/>
      <c r="H28" s="104"/>
      <c r="I28" s="25"/>
      <c r="J28" s="25"/>
      <c r="K28" s="25"/>
      <c r="L28" s="25"/>
      <c r="M28" s="25"/>
      <c r="N28" s="25"/>
      <c r="O28" s="25"/>
      <c r="P28" s="25"/>
      <c r="Q28" s="25"/>
      <c r="R28" s="25"/>
      <c r="S28" s="25"/>
      <c r="T28" s="25"/>
      <c r="U28" s="25"/>
      <c r="V28" s="25"/>
      <c r="W28" s="25"/>
      <c r="X28" s="25"/>
    </row>
    <row r="29" spans="1:25" ht="14.25" customHeight="1" x14ac:dyDescent="0.25">
      <c r="A29" s="48" t="s">
        <v>68</v>
      </c>
      <c r="B29" s="116" t="s">
        <v>76</v>
      </c>
      <c r="C29" s="116"/>
      <c r="D29" s="117"/>
      <c r="E29" s="83"/>
      <c r="F29" s="68"/>
      <c r="G29" s="68"/>
      <c r="H29" s="100"/>
      <c r="I29" s="25"/>
      <c r="J29" s="25"/>
      <c r="K29" s="25"/>
      <c r="L29" s="25"/>
      <c r="M29" s="25"/>
      <c r="N29" s="25"/>
      <c r="O29" s="25"/>
      <c r="P29" s="25"/>
      <c r="Q29" s="25"/>
      <c r="R29" s="25"/>
      <c r="S29" s="25"/>
      <c r="T29" s="25"/>
      <c r="U29" s="25"/>
      <c r="V29" s="25"/>
      <c r="W29" s="25"/>
      <c r="X29" s="25"/>
      <c r="Y29" s="25"/>
    </row>
    <row r="30" spans="1:25" ht="14.25" customHeight="1" x14ac:dyDescent="0.25">
      <c r="A30" s="31" t="s">
        <v>339</v>
      </c>
      <c r="B30" s="113" t="s">
        <v>107</v>
      </c>
      <c r="C30" s="114"/>
      <c r="D30" s="115"/>
      <c r="E30" s="82" t="s">
        <v>445</v>
      </c>
      <c r="F30" s="69"/>
      <c r="G30" s="69"/>
      <c r="H30" s="104"/>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sheetData>
  <mergeCells count="31">
    <mergeCell ref="B29:D29"/>
    <mergeCell ref="E29:H29"/>
    <mergeCell ref="B30:D30"/>
    <mergeCell ref="E30:H30"/>
    <mergeCell ref="B17:D17"/>
    <mergeCell ref="E17:H17"/>
    <mergeCell ref="B24:D24"/>
    <mergeCell ref="E24:H24"/>
    <mergeCell ref="B26:D26"/>
    <mergeCell ref="E26:H26"/>
    <mergeCell ref="B27:D27"/>
    <mergeCell ref="E27:H27"/>
    <mergeCell ref="B28:D28"/>
    <mergeCell ref="E28:H28"/>
    <mergeCell ref="B20:D20"/>
    <mergeCell ref="E20:H20"/>
    <mergeCell ref="B22:D22"/>
    <mergeCell ref="E22:H22"/>
    <mergeCell ref="B23:D23"/>
    <mergeCell ref="E23:H23"/>
    <mergeCell ref="B16:D16"/>
    <mergeCell ref="E16:H16"/>
    <mergeCell ref="B19:D19"/>
    <mergeCell ref="E19:H19"/>
    <mergeCell ref="B2:H2"/>
    <mergeCell ref="B3:H3"/>
    <mergeCell ref="B4:H4"/>
    <mergeCell ref="B5:H5"/>
    <mergeCell ref="B13:H13"/>
    <mergeCell ref="B15:D15"/>
    <mergeCell ref="E15:H15"/>
  </mergeCells>
  <hyperlinks>
    <hyperlink ref="H8" r:id="rId1" xr:uid="{F549E17E-CC4C-4834-941E-59C952B2C66B}"/>
    <hyperlink ref="H9" r:id="rId2" xr:uid="{EA864A3E-4D1B-401E-86A3-60E05E36368C}"/>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CECE8658-1C14-43E7-9230-475EAD9274C4}">
          <x14:formula1>
            <xm:f>'5_-_Listes'!$F$2:$F$10</xm:f>
          </x14:formula1>
          <xm:sqref>B20</xm:sqref>
        </x14:dataValidation>
        <x14:dataValidation type="list" allowBlank="1" showErrorMessage="1" xr:uid="{65409821-84AF-4DB9-A8D9-0E2AC673DB6E}">
          <x14:formula1>
            <xm:f>'5_-_Listes'!$H$2:$H$6</xm:f>
          </x14:formula1>
          <xm:sqref>B23:B24</xm:sqref>
        </x14:dataValidation>
        <x14:dataValidation type="list" allowBlank="1" xr:uid="{9211A923-9F7A-4C6F-B2BF-FF43CDB23985}">
          <x14:formula1>
            <xm:f>'5_-_Listes'!$J$2:$J$9</xm:f>
          </x14:formula1>
          <xm:sqref>B30 A27:A29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D797-30BF-4510-8724-F74FD4C62A76}">
  <dimension ref="A1:Y967"/>
  <sheetViews>
    <sheetView topLeftCell="A13" workbookViewId="0">
      <selection activeCell="E36" sqref="E36"/>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454</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455</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43815</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456</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38.25" customHeight="1" x14ac:dyDescent="0.25">
      <c r="A16" s="31" t="s">
        <v>43</v>
      </c>
      <c r="B16" s="89" t="s">
        <v>457</v>
      </c>
      <c r="C16" s="71"/>
      <c r="D16" s="102"/>
      <c r="E16" s="89" t="s">
        <v>458</v>
      </c>
      <c r="F16" s="71" t="s">
        <v>428</v>
      </c>
      <c r="G16" s="71" t="s">
        <v>428</v>
      </c>
      <c r="H16" s="71" t="s">
        <v>428</v>
      </c>
      <c r="I16" s="25"/>
      <c r="J16" s="25"/>
      <c r="K16" s="25"/>
      <c r="L16" s="25"/>
      <c r="M16" s="25"/>
      <c r="N16" s="25"/>
      <c r="O16" s="25"/>
      <c r="P16" s="25"/>
      <c r="Q16" s="25"/>
      <c r="R16" s="25"/>
      <c r="S16" s="25"/>
      <c r="T16" s="25"/>
      <c r="U16" s="25"/>
      <c r="V16" s="25"/>
      <c r="W16" s="25"/>
      <c r="X16" s="25"/>
      <c r="Y16" s="25"/>
    </row>
    <row r="17" spans="1:25" ht="31.5" customHeight="1" x14ac:dyDescent="0.25">
      <c r="A17" s="48" t="s">
        <v>46</v>
      </c>
      <c r="B17" s="101" t="s">
        <v>459</v>
      </c>
      <c r="C17" s="101"/>
      <c r="D17" s="101"/>
      <c r="E17" s="82" t="s">
        <v>460</v>
      </c>
      <c r="F17" s="82"/>
      <c r="G17" s="82"/>
      <c r="H17" s="82"/>
      <c r="I17" s="25"/>
      <c r="J17" s="25"/>
      <c r="K17" s="25"/>
      <c r="L17" s="25"/>
      <c r="M17" s="25"/>
      <c r="N17" s="25"/>
      <c r="O17" s="25"/>
      <c r="P17" s="25"/>
      <c r="Q17" s="25"/>
      <c r="R17" s="25"/>
      <c r="S17" s="25"/>
      <c r="T17" s="25"/>
      <c r="U17" s="25"/>
      <c r="V17" s="25"/>
      <c r="W17" s="25"/>
      <c r="X17" s="25"/>
      <c r="Y17" s="25"/>
    </row>
    <row r="18" spans="1:25" ht="14.25" customHeight="1" x14ac:dyDescent="0.25">
      <c r="A18" s="42"/>
      <c r="B18" s="43"/>
      <c r="C18" s="43"/>
      <c r="D18" s="43"/>
      <c r="E18" s="43"/>
      <c r="F18" s="43"/>
      <c r="G18" s="43"/>
      <c r="H18" s="43"/>
      <c r="I18" s="25"/>
      <c r="J18" s="25"/>
      <c r="K18" s="25"/>
      <c r="L18" s="25"/>
      <c r="M18" s="25"/>
      <c r="N18" s="25"/>
      <c r="O18" s="25"/>
      <c r="P18" s="25"/>
      <c r="Q18" s="25"/>
      <c r="R18" s="25"/>
      <c r="S18" s="25"/>
      <c r="T18" s="25"/>
      <c r="U18" s="25"/>
      <c r="V18" s="25"/>
      <c r="W18" s="25"/>
      <c r="X18" s="25"/>
      <c r="Y18" s="25"/>
    </row>
    <row r="19" spans="1:25" ht="30" customHeight="1" x14ac:dyDescent="0.25">
      <c r="A19" s="47" t="s">
        <v>54</v>
      </c>
      <c r="B19" s="84" t="s">
        <v>41</v>
      </c>
      <c r="C19" s="84"/>
      <c r="D19" s="84"/>
      <c r="E19" s="85" t="s">
        <v>55</v>
      </c>
      <c r="F19" s="85"/>
      <c r="G19" s="85"/>
      <c r="H19" s="85"/>
      <c r="I19" s="25"/>
      <c r="J19" s="25"/>
      <c r="K19" s="25"/>
      <c r="L19" s="25"/>
      <c r="M19" s="25"/>
      <c r="N19" s="25"/>
      <c r="O19" s="25"/>
      <c r="P19" s="25"/>
      <c r="Q19" s="25"/>
      <c r="R19" s="25"/>
      <c r="S19" s="25"/>
      <c r="T19" s="25"/>
      <c r="U19" s="25"/>
      <c r="V19" s="25"/>
      <c r="W19" s="25"/>
      <c r="X19" s="25"/>
      <c r="Y19" s="25"/>
    </row>
    <row r="20" spans="1:25" ht="26.25" customHeight="1" x14ac:dyDescent="0.25">
      <c r="A20" s="30" t="s">
        <v>56</v>
      </c>
      <c r="B20" s="88" t="s">
        <v>109</v>
      </c>
      <c r="C20" s="88"/>
      <c r="D20" s="88"/>
      <c r="E20" s="90" t="s">
        <v>461</v>
      </c>
      <c r="F20" s="90"/>
      <c r="G20" s="90"/>
      <c r="H20" s="90"/>
      <c r="I20" s="25"/>
      <c r="J20" s="25"/>
      <c r="K20" s="25"/>
      <c r="L20" s="25"/>
      <c r="M20" s="25"/>
      <c r="N20" s="25"/>
      <c r="O20" s="25"/>
      <c r="P20" s="25"/>
      <c r="Q20" s="25"/>
      <c r="R20" s="25"/>
      <c r="S20" s="25"/>
      <c r="T20" s="25"/>
      <c r="U20" s="25"/>
      <c r="V20" s="25"/>
      <c r="W20" s="25"/>
      <c r="X20" s="25"/>
      <c r="Y20" s="25"/>
    </row>
    <row r="21" spans="1:25" ht="14.25" customHeight="1" x14ac:dyDescent="0.25">
      <c r="A21" s="32"/>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30" customHeight="1" x14ac:dyDescent="0.25">
      <c r="A22" s="47" t="s">
        <v>59</v>
      </c>
      <c r="B22" s="86" t="s">
        <v>60</v>
      </c>
      <c r="C22" s="86"/>
      <c r="D22" s="86"/>
      <c r="E22" s="87" t="s">
        <v>55</v>
      </c>
      <c r="F22" s="87"/>
      <c r="G22" s="87"/>
      <c r="H22" s="87"/>
      <c r="I22" s="25"/>
      <c r="J22" s="25"/>
      <c r="K22" s="25"/>
      <c r="L22" s="25"/>
      <c r="M22" s="25"/>
      <c r="N22" s="25"/>
      <c r="O22" s="25"/>
      <c r="P22" s="25"/>
      <c r="Q22" s="25"/>
      <c r="R22" s="25"/>
      <c r="S22" s="25"/>
      <c r="T22" s="25"/>
      <c r="U22" s="25"/>
      <c r="V22" s="25"/>
      <c r="W22" s="25"/>
      <c r="X22" s="25"/>
      <c r="Y22" s="25"/>
    </row>
    <row r="23" spans="1:25" ht="26.25" customHeight="1" x14ac:dyDescent="0.25">
      <c r="A23" s="30" t="s">
        <v>61</v>
      </c>
      <c r="B23" s="88" t="s">
        <v>71</v>
      </c>
      <c r="C23" s="88"/>
      <c r="D23" s="88"/>
      <c r="E23" s="82" t="s">
        <v>338</v>
      </c>
      <c r="F23" s="82"/>
      <c r="G23" s="82"/>
      <c r="H23" s="82"/>
      <c r="I23" s="25"/>
      <c r="J23" s="25"/>
      <c r="K23" s="25"/>
      <c r="L23" s="25"/>
      <c r="M23" s="25"/>
      <c r="N23" s="25"/>
      <c r="O23" s="25"/>
      <c r="P23" s="25"/>
      <c r="Q23" s="25"/>
      <c r="R23" s="25"/>
      <c r="S23" s="25"/>
      <c r="T23" s="25"/>
      <c r="U23" s="25"/>
      <c r="V23" s="25"/>
      <c r="W23" s="25"/>
      <c r="X23" s="25"/>
      <c r="Y23" s="25"/>
    </row>
    <row r="24" spans="1:25" x14ac:dyDescent="0.25">
      <c r="A24" s="29" t="s">
        <v>62</v>
      </c>
      <c r="B24" s="83" t="s">
        <v>72</v>
      </c>
      <c r="C24" s="68"/>
      <c r="D24" s="100"/>
      <c r="E24" s="79" t="s">
        <v>462</v>
      </c>
      <c r="F24" s="80"/>
      <c r="G24" s="80"/>
      <c r="H24" s="80"/>
      <c r="I24" s="25"/>
      <c r="J24" s="25"/>
      <c r="K24" s="25"/>
      <c r="L24" s="25"/>
      <c r="M24" s="25"/>
      <c r="N24" s="25"/>
      <c r="O24" s="25"/>
      <c r="P24" s="25"/>
      <c r="Q24" s="25"/>
      <c r="R24" s="25"/>
      <c r="S24" s="25"/>
      <c r="T24" s="25"/>
      <c r="U24" s="25"/>
      <c r="V24" s="25"/>
      <c r="W24" s="25"/>
      <c r="X24" s="25"/>
      <c r="Y24" s="25"/>
    </row>
    <row r="25" spans="1:25" ht="14.25" customHeight="1" x14ac:dyDescent="0.25">
      <c r="A25" s="32"/>
      <c r="B25" s="49"/>
      <c r="C25" s="49"/>
      <c r="D25" s="49"/>
      <c r="E25" s="25"/>
      <c r="F25" s="25"/>
      <c r="G25" s="25"/>
      <c r="H25" s="25"/>
      <c r="I25" s="25"/>
      <c r="J25" s="25"/>
      <c r="K25" s="25"/>
      <c r="L25" s="25"/>
      <c r="M25" s="25"/>
      <c r="N25" s="25"/>
      <c r="O25" s="25"/>
      <c r="P25" s="25"/>
      <c r="Q25" s="25"/>
      <c r="R25" s="25"/>
      <c r="S25" s="25"/>
      <c r="T25" s="25"/>
      <c r="U25" s="25"/>
      <c r="V25" s="25"/>
      <c r="W25" s="25"/>
      <c r="X25" s="25"/>
      <c r="Y25" s="25"/>
    </row>
    <row r="26" spans="1:25" ht="30" customHeight="1" x14ac:dyDescent="0.25">
      <c r="A26" s="47" t="s">
        <v>64</v>
      </c>
      <c r="B26" s="84" t="s">
        <v>65</v>
      </c>
      <c r="C26" s="84"/>
      <c r="D26" s="84"/>
      <c r="E26" s="85" t="s">
        <v>55</v>
      </c>
      <c r="F26" s="85"/>
      <c r="G26" s="85"/>
      <c r="H26" s="85"/>
      <c r="I26" s="25"/>
      <c r="J26" s="25"/>
      <c r="K26" s="25"/>
      <c r="L26" s="25"/>
      <c r="M26" s="25"/>
      <c r="N26" s="25"/>
      <c r="O26" s="25"/>
      <c r="P26" s="25"/>
      <c r="Q26" s="25"/>
      <c r="R26" s="25"/>
      <c r="S26" s="25"/>
      <c r="T26" s="25"/>
      <c r="U26" s="25"/>
      <c r="V26" s="25"/>
      <c r="W26" s="25"/>
      <c r="X26" s="25"/>
    </row>
    <row r="27" spans="1:25" ht="26.25" customHeight="1" x14ac:dyDescent="0.25">
      <c r="A27" s="31" t="s">
        <v>66</v>
      </c>
      <c r="B27" s="110" t="s">
        <v>74</v>
      </c>
      <c r="C27" s="111"/>
      <c r="D27" s="112"/>
      <c r="E27" s="105"/>
      <c r="F27" s="106"/>
      <c r="G27" s="106"/>
      <c r="H27" s="107"/>
      <c r="I27" s="25"/>
      <c r="J27" s="25"/>
      <c r="K27" s="25"/>
      <c r="L27" s="25"/>
      <c r="M27" s="25"/>
      <c r="N27" s="25"/>
      <c r="O27" s="25"/>
      <c r="P27" s="25"/>
      <c r="Q27" s="25"/>
      <c r="R27" s="25"/>
      <c r="S27" s="25"/>
      <c r="T27" s="25"/>
      <c r="U27" s="25"/>
      <c r="V27" s="25"/>
      <c r="W27" s="25"/>
      <c r="X27" s="25"/>
    </row>
    <row r="28" spans="1:25" ht="26.25" customHeight="1" x14ac:dyDescent="0.25">
      <c r="A28" s="31" t="s">
        <v>67</v>
      </c>
      <c r="B28" s="113" t="s">
        <v>75</v>
      </c>
      <c r="C28" s="114"/>
      <c r="D28" s="115"/>
      <c r="E28" s="82"/>
      <c r="F28" s="69"/>
      <c r="G28" s="69"/>
      <c r="H28" s="104"/>
      <c r="I28" s="25"/>
      <c r="J28" s="25"/>
      <c r="K28" s="25"/>
      <c r="L28" s="25"/>
      <c r="M28" s="25"/>
      <c r="N28" s="25"/>
      <c r="O28" s="25"/>
      <c r="P28" s="25"/>
      <c r="Q28" s="25"/>
      <c r="R28" s="25"/>
      <c r="S28" s="25"/>
      <c r="T28" s="25"/>
      <c r="U28" s="25"/>
      <c r="V28" s="25"/>
      <c r="W28" s="25"/>
      <c r="X28" s="25"/>
    </row>
    <row r="29" spans="1:25" ht="14.25" customHeight="1" x14ac:dyDescent="0.25">
      <c r="A29" s="48" t="s">
        <v>68</v>
      </c>
      <c r="B29" s="116" t="s">
        <v>76</v>
      </c>
      <c r="C29" s="116"/>
      <c r="D29" s="117"/>
      <c r="E29" s="83"/>
      <c r="F29" s="68"/>
      <c r="G29" s="68"/>
      <c r="H29" s="100"/>
      <c r="I29" s="25"/>
      <c r="J29" s="25"/>
      <c r="K29" s="25"/>
      <c r="L29" s="25"/>
      <c r="M29" s="25"/>
      <c r="N29" s="25"/>
      <c r="O29" s="25"/>
      <c r="P29" s="25"/>
      <c r="Q29" s="25"/>
      <c r="R29" s="25"/>
      <c r="S29" s="25"/>
      <c r="T29" s="25"/>
      <c r="U29" s="25"/>
      <c r="V29" s="25"/>
      <c r="W29" s="25"/>
      <c r="X29" s="25"/>
      <c r="Y29" s="25"/>
    </row>
    <row r="30" spans="1:25" ht="14.25" customHeight="1" x14ac:dyDescent="0.25">
      <c r="A30" s="31" t="s">
        <v>339</v>
      </c>
      <c r="B30" s="113" t="s">
        <v>107</v>
      </c>
      <c r="C30" s="114"/>
      <c r="D30" s="115"/>
      <c r="E30" s="82" t="s">
        <v>445</v>
      </c>
      <c r="F30" s="69"/>
      <c r="G30" s="69"/>
      <c r="H30" s="104"/>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sheetData>
  <mergeCells count="31">
    <mergeCell ref="B28:D28"/>
    <mergeCell ref="E28:H28"/>
    <mergeCell ref="B29:D29"/>
    <mergeCell ref="E29:H29"/>
    <mergeCell ref="B30:D30"/>
    <mergeCell ref="E30:H30"/>
    <mergeCell ref="B24:D24"/>
    <mergeCell ref="E24:H24"/>
    <mergeCell ref="B26:D26"/>
    <mergeCell ref="E26:H26"/>
    <mergeCell ref="B27:D27"/>
    <mergeCell ref="E27:H27"/>
    <mergeCell ref="B20:D20"/>
    <mergeCell ref="E20:H20"/>
    <mergeCell ref="B22:D22"/>
    <mergeCell ref="E22:H22"/>
    <mergeCell ref="B23:D23"/>
    <mergeCell ref="E23:H23"/>
    <mergeCell ref="B16:D16"/>
    <mergeCell ref="E16:H16"/>
    <mergeCell ref="B19:D19"/>
    <mergeCell ref="E19:H19"/>
    <mergeCell ref="B17:D17"/>
    <mergeCell ref="E17:H17"/>
    <mergeCell ref="B2:H2"/>
    <mergeCell ref="B3:H3"/>
    <mergeCell ref="B4:H4"/>
    <mergeCell ref="B5:H5"/>
    <mergeCell ref="B13:H13"/>
    <mergeCell ref="B15:D15"/>
    <mergeCell ref="E15:H15"/>
  </mergeCells>
  <hyperlinks>
    <hyperlink ref="H8" r:id="rId1" xr:uid="{0BA08332-DE7E-4FDE-847F-16C14C148718}"/>
    <hyperlink ref="H9" r:id="rId2" xr:uid="{7D41B7C7-2378-4AAB-8210-C48FD01293F1}"/>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xr:uid="{0874B61F-66EC-4032-9BF9-6A415FE0EA30}">
          <x14:formula1>
            <xm:f>'5_-_Listes'!$J$2:$J$9</xm:f>
          </x14:formula1>
          <xm:sqref>B30 A27:A29</xm:sqref>
        </x14:dataValidation>
        <x14:dataValidation type="list" allowBlank="1" showErrorMessage="1" xr:uid="{6185B9E6-BF3A-4991-9128-304128E2793C}">
          <x14:formula1>
            <xm:f>'5_-_Listes'!$H$2:$H$6</xm:f>
          </x14:formula1>
          <xm:sqref>B23:B24</xm:sqref>
        </x14:dataValidation>
        <x14:dataValidation type="list" allowBlank="1" showErrorMessage="1" xr:uid="{A87AB0AC-7F1B-4655-AD3B-04ABC274A44A}">
          <x14:formula1>
            <xm:f>'5_-_Listes'!$F$2:$F$10</xm:f>
          </x14:formula1>
          <xm:sqref>B20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C6E3A-4ED3-4CD4-8509-5F0DC5028D40}">
  <dimension ref="A1:Y965"/>
  <sheetViews>
    <sheetView tabSelected="1" workbookViewId="0">
      <selection activeCell="B13" sqref="B13:H13"/>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463</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464</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43815</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465</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row>
    <row r="15" spans="1:25"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row>
    <row r="16" spans="1:25" ht="38.25" customHeight="1" x14ac:dyDescent="0.25">
      <c r="A16" s="31" t="s">
        <v>43</v>
      </c>
      <c r="B16" s="89" t="s">
        <v>466</v>
      </c>
      <c r="C16" s="71"/>
      <c r="D16" s="102"/>
      <c r="E16" s="89" t="s">
        <v>458</v>
      </c>
      <c r="F16" s="71" t="s">
        <v>428</v>
      </c>
      <c r="G16" s="71" t="s">
        <v>428</v>
      </c>
      <c r="H16" s="71" t="s">
        <v>428</v>
      </c>
      <c r="I16" s="25"/>
      <c r="J16" s="25"/>
      <c r="K16" s="25"/>
      <c r="L16" s="25"/>
      <c r="M16" s="25"/>
      <c r="N16" s="25"/>
      <c r="O16" s="25"/>
      <c r="P16" s="25"/>
      <c r="Q16" s="25"/>
      <c r="R16" s="25"/>
      <c r="S16" s="25"/>
      <c r="T16" s="25"/>
      <c r="U16" s="25"/>
      <c r="V16" s="25"/>
      <c r="W16" s="25"/>
      <c r="X16" s="25"/>
      <c r="Y16" s="25"/>
    </row>
    <row r="17" spans="1:25" ht="14.25" customHeight="1" x14ac:dyDescent="0.25">
      <c r="A17" s="42"/>
      <c r="B17" s="43"/>
      <c r="C17" s="43"/>
      <c r="D17" s="43"/>
      <c r="E17" s="43"/>
      <c r="F17" s="43"/>
      <c r="G17" s="43"/>
      <c r="H17" s="43"/>
      <c r="I17" s="25"/>
      <c r="J17" s="25"/>
      <c r="K17" s="25"/>
      <c r="L17" s="25"/>
      <c r="M17" s="25"/>
      <c r="N17" s="25"/>
      <c r="O17" s="25"/>
      <c r="P17" s="25"/>
      <c r="Q17" s="25"/>
      <c r="R17" s="25"/>
      <c r="S17" s="25"/>
      <c r="T17" s="25"/>
      <c r="U17" s="25"/>
      <c r="V17" s="25"/>
      <c r="W17" s="25"/>
      <c r="X17" s="25"/>
      <c r="Y17" s="25"/>
    </row>
    <row r="18" spans="1:25" ht="30" customHeight="1" x14ac:dyDescent="0.25">
      <c r="A18" s="47" t="s">
        <v>54</v>
      </c>
      <c r="B18" s="84" t="s">
        <v>41</v>
      </c>
      <c r="C18" s="84"/>
      <c r="D18" s="84"/>
      <c r="E18" s="85" t="s">
        <v>55</v>
      </c>
      <c r="F18" s="85"/>
      <c r="G18" s="85"/>
      <c r="H18" s="85"/>
      <c r="I18" s="25"/>
      <c r="J18" s="25"/>
      <c r="K18" s="25"/>
      <c r="L18" s="25"/>
      <c r="M18" s="25"/>
      <c r="N18" s="25"/>
      <c r="O18" s="25"/>
      <c r="P18" s="25"/>
      <c r="Q18" s="25"/>
      <c r="R18" s="25"/>
      <c r="S18" s="25"/>
      <c r="T18" s="25"/>
      <c r="U18" s="25"/>
      <c r="V18" s="25"/>
      <c r="W18" s="25"/>
      <c r="X18" s="25"/>
      <c r="Y18" s="25"/>
    </row>
    <row r="19" spans="1:25" ht="26.25" customHeight="1" x14ac:dyDescent="0.25">
      <c r="A19" s="30" t="s">
        <v>56</v>
      </c>
      <c r="B19" s="88" t="s">
        <v>109</v>
      </c>
      <c r="C19" s="88"/>
      <c r="D19" s="88"/>
      <c r="E19" s="90" t="s">
        <v>337</v>
      </c>
      <c r="F19" s="90"/>
      <c r="G19" s="90"/>
      <c r="H19" s="90"/>
      <c r="I19" s="25"/>
      <c r="J19" s="25"/>
      <c r="K19" s="25"/>
      <c r="L19" s="25"/>
      <c r="M19" s="25"/>
      <c r="N19" s="25"/>
      <c r="O19" s="25"/>
      <c r="P19" s="25"/>
      <c r="Q19" s="25"/>
      <c r="R19" s="25"/>
      <c r="S19" s="25"/>
      <c r="T19" s="25"/>
      <c r="U19" s="25"/>
      <c r="V19" s="25"/>
      <c r="W19" s="25"/>
      <c r="X19" s="25"/>
      <c r="Y19" s="25"/>
    </row>
    <row r="20" spans="1:25" ht="14.25" customHeight="1" x14ac:dyDescent="0.25">
      <c r="A20" s="32"/>
      <c r="B20" s="25"/>
      <c r="C20" s="25"/>
      <c r="D20" s="25"/>
      <c r="E20" s="25"/>
      <c r="F20" s="25"/>
      <c r="G20" s="25"/>
      <c r="H20" s="25"/>
      <c r="I20" s="25"/>
      <c r="J20" s="25"/>
      <c r="K20" s="25"/>
      <c r="L20" s="25"/>
      <c r="M20" s="25"/>
      <c r="N20" s="25"/>
      <c r="O20" s="25"/>
      <c r="P20" s="25"/>
      <c r="Q20" s="25"/>
      <c r="R20" s="25"/>
      <c r="S20" s="25"/>
      <c r="T20" s="25"/>
      <c r="U20" s="25"/>
      <c r="V20" s="25"/>
      <c r="W20" s="25"/>
      <c r="X20" s="25"/>
      <c r="Y20" s="25"/>
    </row>
    <row r="21" spans="1:25" ht="30" customHeight="1" x14ac:dyDescent="0.25">
      <c r="A21" s="47" t="s">
        <v>59</v>
      </c>
      <c r="B21" s="86" t="s">
        <v>60</v>
      </c>
      <c r="C21" s="86"/>
      <c r="D21" s="86"/>
      <c r="E21" s="87" t="s">
        <v>55</v>
      </c>
      <c r="F21" s="87"/>
      <c r="G21" s="87"/>
      <c r="H21" s="87"/>
      <c r="I21" s="25"/>
      <c r="J21" s="25"/>
      <c r="K21" s="25"/>
      <c r="L21" s="25"/>
      <c r="M21" s="25"/>
      <c r="N21" s="25"/>
      <c r="O21" s="25"/>
      <c r="P21" s="25"/>
      <c r="Q21" s="25"/>
      <c r="R21" s="25"/>
      <c r="S21" s="25"/>
      <c r="T21" s="25"/>
      <c r="U21" s="25"/>
      <c r="V21" s="25"/>
      <c r="W21" s="25"/>
      <c r="X21" s="25"/>
      <c r="Y21" s="25"/>
    </row>
    <row r="22" spans="1:25" ht="26.25" customHeight="1" x14ac:dyDescent="0.25">
      <c r="A22" s="30" t="s">
        <v>61</v>
      </c>
      <c r="B22" s="88" t="s">
        <v>71</v>
      </c>
      <c r="C22" s="88"/>
      <c r="D22" s="88"/>
      <c r="E22" s="82" t="s">
        <v>467</v>
      </c>
      <c r="F22" s="82"/>
      <c r="G22" s="82"/>
      <c r="H22" s="82"/>
      <c r="I22" s="25"/>
      <c r="J22" s="25"/>
      <c r="K22" s="25"/>
      <c r="L22" s="25"/>
      <c r="M22" s="25"/>
      <c r="N22" s="25"/>
      <c r="O22" s="25"/>
      <c r="P22" s="25"/>
      <c r="Q22" s="25"/>
      <c r="R22" s="25"/>
      <c r="S22" s="25"/>
      <c r="T22" s="25"/>
      <c r="U22" s="25"/>
      <c r="V22" s="25"/>
      <c r="W22" s="25"/>
      <c r="X22" s="25"/>
      <c r="Y22" s="25"/>
    </row>
    <row r="23" spans="1:25" ht="14.25" customHeight="1" x14ac:dyDescent="0.25">
      <c r="A23" s="32"/>
      <c r="B23" s="49"/>
      <c r="C23" s="49"/>
      <c r="D23" s="49"/>
      <c r="E23" s="25"/>
      <c r="F23" s="25"/>
      <c r="G23" s="25"/>
      <c r="H23" s="25"/>
      <c r="I23" s="25"/>
      <c r="J23" s="25"/>
      <c r="K23" s="25"/>
      <c r="L23" s="25"/>
      <c r="M23" s="25"/>
      <c r="N23" s="25"/>
      <c r="O23" s="25"/>
      <c r="P23" s="25"/>
      <c r="Q23" s="25"/>
      <c r="R23" s="25"/>
      <c r="S23" s="25"/>
      <c r="T23" s="25"/>
      <c r="U23" s="25"/>
      <c r="V23" s="25"/>
      <c r="W23" s="25"/>
      <c r="X23" s="25"/>
      <c r="Y23" s="25"/>
    </row>
    <row r="24" spans="1:25" ht="30" customHeight="1" x14ac:dyDescent="0.25">
      <c r="A24" s="47" t="s">
        <v>64</v>
      </c>
      <c r="B24" s="84" t="s">
        <v>65</v>
      </c>
      <c r="C24" s="84"/>
      <c r="D24" s="84"/>
      <c r="E24" s="85" t="s">
        <v>55</v>
      </c>
      <c r="F24" s="85"/>
      <c r="G24" s="85"/>
      <c r="H24" s="85"/>
      <c r="I24" s="25"/>
      <c r="J24" s="25"/>
      <c r="K24" s="25"/>
      <c r="L24" s="25"/>
      <c r="M24" s="25"/>
      <c r="N24" s="25"/>
      <c r="O24" s="25"/>
      <c r="P24" s="25"/>
      <c r="Q24" s="25"/>
      <c r="R24" s="25"/>
      <c r="S24" s="25"/>
      <c r="T24" s="25"/>
      <c r="U24" s="25"/>
      <c r="V24" s="25"/>
      <c r="W24" s="25"/>
      <c r="X24" s="25"/>
    </row>
    <row r="25" spans="1:25" ht="26.25" customHeight="1" x14ac:dyDescent="0.25">
      <c r="A25" s="31" t="s">
        <v>66</v>
      </c>
      <c r="B25" s="110" t="s">
        <v>74</v>
      </c>
      <c r="C25" s="111"/>
      <c r="D25" s="112"/>
      <c r="E25" s="105"/>
      <c r="F25" s="106"/>
      <c r="G25" s="106"/>
      <c r="H25" s="107"/>
      <c r="I25" s="25"/>
      <c r="J25" s="25"/>
      <c r="K25" s="25"/>
      <c r="L25" s="25"/>
      <c r="M25" s="25"/>
      <c r="N25" s="25"/>
      <c r="O25" s="25"/>
      <c r="P25" s="25"/>
      <c r="Q25" s="25"/>
      <c r="R25" s="25"/>
      <c r="S25" s="25"/>
      <c r="T25" s="25"/>
      <c r="U25" s="25"/>
      <c r="V25" s="25"/>
      <c r="W25" s="25"/>
      <c r="X25" s="25"/>
    </row>
    <row r="26" spans="1:25" ht="26.25" customHeight="1" x14ac:dyDescent="0.25">
      <c r="A26" s="31" t="s">
        <v>67</v>
      </c>
      <c r="B26" s="113" t="s">
        <v>75</v>
      </c>
      <c r="C26" s="114"/>
      <c r="D26" s="115"/>
      <c r="E26" s="82"/>
      <c r="F26" s="69"/>
      <c r="G26" s="69"/>
      <c r="H26" s="104"/>
      <c r="I26" s="25"/>
      <c r="J26" s="25"/>
      <c r="K26" s="25"/>
      <c r="L26" s="25"/>
      <c r="M26" s="25"/>
      <c r="N26" s="25"/>
      <c r="O26" s="25"/>
      <c r="P26" s="25"/>
      <c r="Q26" s="25"/>
      <c r="R26" s="25"/>
      <c r="S26" s="25"/>
      <c r="T26" s="25"/>
      <c r="U26" s="25"/>
      <c r="V26" s="25"/>
      <c r="W26" s="25"/>
      <c r="X26" s="25"/>
    </row>
    <row r="27" spans="1:25" ht="14.25" customHeight="1" x14ac:dyDescent="0.25">
      <c r="A27" s="48" t="s">
        <v>68</v>
      </c>
      <c r="B27" s="116" t="s">
        <v>76</v>
      </c>
      <c r="C27" s="116"/>
      <c r="D27" s="117"/>
      <c r="E27" s="83"/>
      <c r="F27" s="68"/>
      <c r="G27" s="68"/>
      <c r="H27" s="100"/>
      <c r="I27" s="25"/>
      <c r="J27" s="25"/>
      <c r="K27" s="25"/>
      <c r="L27" s="25"/>
      <c r="M27" s="25"/>
      <c r="N27" s="25"/>
      <c r="O27" s="25"/>
      <c r="P27" s="25"/>
      <c r="Q27" s="25"/>
      <c r="R27" s="25"/>
      <c r="S27" s="25"/>
      <c r="T27" s="25"/>
      <c r="U27" s="25"/>
      <c r="V27" s="25"/>
      <c r="W27" s="25"/>
      <c r="X27" s="25"/>
      <c r="Y27" s="25"/>
    </row>
    <row r="28" spans="1:25" ht="14.25" customHeight="1" x14ac:dyDescent="0.25">
      <c r="A28" s="31" t="s">
        <v>339</v>
      </c>
      <c r="B28" s="113" t="s">
        <v>107</v>
      </c>
      <c r="C28" s="114"/>
      <c r="D28" s="115"/>
      <c r="E28" s="82" t="s">
        <v>445</v>
      </c>
      <c r="F28" s="69"/>
      <c r="G28" s="69"/>
      <c r="H28" s="104"/>
      <c r="I28" s="1"/>
      <c r="J28" s="1"/>
      <c r="K28" s="1"/>
      <c r="L28" s="1"/>
      <c r="M28" s="1"/>
      <c r="N28" s="1"/>
      <c r="O28" s="1"/>
      <c r="P28" s="1"/>
      <c r="Q28" s="1"/>
      <c r="R28" s="1"/>
      <c r="S28" s="1"/>
      <c r="T28" s="1"/>
      <c r="U28" s="1"/>
      <c r="V28" s="1"/>
      <c r="W28" s="1"/>
      <c r="X28" s="1"/>
      <c r="Y28" s="1"/>
    </row>
    <row r="29" spans="1:25" ht="14.2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sheetData>
  <mergeCells count="27">
    <mergeCell ref="B26:D26"/>
    <mergeCell ref="E26:H26"/>
    <mergeCell ref="B27:D27"/>
    <mergeCell ref="E27:H27"/>
    <mergeCell ref="B28:D28"/>
    <mergeCell ref="E28:H28"/>
    <mergeCell ref="B24:D24"/>
    <mergeCell ref="E24:H24"/>
    <mergeCell ref="B25:D25"/>
    <mergeCell ref="E25:H25"/>
    <mergeCell ref="B19:D19"/>
    <mergeCell ref="E19:H19"/>
    <mergeCell ref="B21:D21"/>
    <mergeCell ref="E21:H21"/>
    <mergeCell ref="B22:D22"/>
    <mergeCell ref="E22:H22"/>
    <mergeCell ref="B16:D16"/>
    <mergeCell ref="E16:H16"/>
    <mergeCell ref="B18:D18"/>
    <mergeCell ref="E18:H18"/>
    <mergeCell ref="B2:H2"/>
    <mergeCell ref="B3:H3"/>
    <mergeCell ref="B4:H4"/>
    <mergeCell ref="B5:H5"/>
    <mergeCell ref="B13:H13"/>
    <mergeCell ref="B15:D15"/>
    <mergeCell ref="E15:H15"/>
  </mergeCells>
  <hyperlinks>
    <hyperlink ref="H8" r:id="rId1" xr:uid="{8F63D443-8542-4975-A56E-B967277DA4E1}"/>
    <hyperlink ref="H9" r:id="rId2" xr:uid="{958C9288-44C9-4FEE-B39A-8F27E925B088}"/>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AF571A34-4F07-4826-A59F-82FD72B92CD1}">
          <x14:formula1>
            <xm:f>'5_-_Listes'!$F$2:$F$10</xm:f>
          </x14:formula1>
          <xm:sqref>B19</xm:sqref>
        </x14:dataValidation>
        <x14:dataValidation type="list" allowBlank="1" showErrorMessage="1" xr:uid="{3470407C-DCCC-4D15-A93E-99A6CC4D932A}">
          <x14:formula1>
            <xm:f>'5_-_Listes'!$H$2:$H$6</xm:f>
          </x14:formula1>
          <xm:sqref>B22</xm:sqref>
        </x14:dataValidation>
        <x14:dataValidation type="list" allowBlank="1" xr:uid="{56165097-39F4-4BB0-9321-A51A4E362FE0}">
          <x14:formula1>
            <xm:f>'5_-_Listes'!$J$2:$J$9</xm:f>
          </x14:formula1>
          <xm:sqref>B28 A25:A27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5774E-EB5B-46FC-B860-620B5F4EF903}">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RowHeight="15" customHeight="1" x14ac:dyDescent="0.25"/>
  <cols>
    <col min="1" max="1" width="37.7109375" customWidth="1"/>
    <col min="2" max="2" width="11.42578125" customWidth="1"/>
    <col min="3" max="3" width="16.28515625"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26" width="9" customWidth="1"/>
    <col min="27" max="1024" width="15.28515625" customWidth="1"/>
    <col min="1025" max="1025" width="11.42578125" customWidth="1"/>
  </cols>
  <sheetData>
    <row r="1" spans="1:26" x14ac:dyDescent="0.25">
      <c r="A1" s="54" t="s">
        <v>79</v>
      </c>
      <c r="B1" s="54"/>
      <c r="C1" s="54" t="s">
        <v>27</v>
      </c>
      <c r="D1" s="54" t="s">
        <v>80</v>
      </c>
      <c r="E1" s="54"/>
      <c r="F1" s="54" t="s">
        <v>81</v>
      </c>
      <c r="G1" s="54"/>
      <c r="H1" s="54" t="s">
        <v>59</v>
      </c>
      <c r="I1" s="54"/>
      <c r="J1" s="54" t="s">
        <v>82</v>
      </c>
      <c r="K1" s="1"/>
      <c r="L1" s="54"/>
      <c r="M1" s="1"/>
      <c r="N1" s="1"/>
      <c r="O1" s="1"/>
      <c r="P1" s="1"/>
      <c r="Q1" s="1"/>
      <c r="R1" s="1"/>
      <c r="S1" s="1"/>
      <c r="T1" s="1"/>
      <c r="U1" s="1"/>
      <c r="V1" s="1"/>
      <c r="W1" s="1"/>
      <c r="X1" s="1"/>
      <c r="Y1" s="1"/>
      <c r="Z1" s="1"/>
    </row>
    <row r="2" spans="1:26" ht="60" x14ac:dyDescent="0.25">
      <c r="A2" s="55" t="s">
        <v>57</v>
      </c>
      <c r="B2" s="1"/>
      <c r="C2" s="55" t="s">
        <v>57</v>
      </c>
      <c r="D2" s="1"/>
      <c r="E2" s="1"/>
      <c r="F2" s="55" t="s">
        <v>57</v>
      </c>
      <c r="G2" s="1"/>
      <c r="H2" s="56" t="s">
        <v>57</v>
      </c>
      <c r="I2" s="1"/>
      <c r="J2" s="56" t="s">
        <v>57</v>
      </c>
      <c r="K2" s="1"/>
      <c r="L2" s="1"/>
      <c r="M2" s="1"/>
      <c r="N2" s="1"/>
      <c r="O2" s="1"/>
      <c r="P2" s="1"/>
      <c r="Q2" s="1"/>
      <c r="R2" s="1"/>
      <c r="S2" s="1"/>
      <c r="T2" s="1"/>
      <c r="U2" s="1"/>
      <c r="V2" s="1"/>
      <c r="W2" s="1"/>
      <c r="X2" s="1"/>
      <c r="Y2" s="1"/>
      <c r="Z2" s="1"/>
    </row>
    <row r="3" spans="1:26" x14ac:dyDescent="0.25">
      <c r="A3" s="1" t="s">
        <v>78</v>
      </c>
      <c r="B3" s="1"/>
      <c r="C3" s="1" t="s">
        <v>77</v>
      </c>
      <c r="D3" s="1" t="s">
        <v>83</v>
      </c>
      <c r="E3" s="1"/>
      <c r="F3" s="1" t="s">
        <v>70</v>
      </c>
      <c r="G3" s="1"/>
      <c r="H3" s="1" t="s">
        <v>71</v>
      </c>
      <c r="I3" s="1"/>
      <c r="J3" s="1" t="s">
        <v>84</v>
      </c>
      <c r="K3" s="1"/>
      <c r="L3" s="1"/>
      <c r="M3" s="1"/>
      <c r="N3" s="1"/>
      <c r="O3" s="1"/>
      <c r="P3" s="1"/>
      <c r="Q3" s="1"/>
      <c r="R3" s="1"/>
      <c r="S3" s="1"/>
      <c r="T3" s="1"/>
      <c r="U3" s="1"/>
      <c r="V3" s="1"/>
      <c r="W3" s="1"/>
      <c r="X3" s="1"/>
      <c r="Y3" s="1"/>
      <c r="Z3" s="1"/>
    </row>
    <row r="4" spans="1:26" x14ac:dyDescent="0.25">
      <c r="A4" s="1" t="s">
        <v>85</v>
      </c>
      <c r="B4" s="1"/>
      <c r="C4" s="1" t="s">
        <v>86</v>
      </c>
      <c r="D4" s="1" t="s">
        <v>83</v>
      </c>
      <c r="E4" s="1"/>
      <c r="F4" s="1" t="s">
        <v>87</v>
      </c>
      <c r="G4" s="1"/>
      <c r="H4" s="1" t="s">
        <v>88</v>
      </c>
      <c r="I4" s="1"/>
      <c r="J4" s="1" t="s">
        <v>74</v>
      </c>
      <c r="K4" s="1"/>
      <c r="L4" s="1"/>
      <c r="M4" s="1"/>
      <c r="N4" s="1"/>
      <c r="O4" s="1"/>
      <c r="P4" s="1"/>
      <c r="Q4" s="1"/>
      <c r="R4" s="1"/>
      <c r="S4" s="1"/>
      <c r="T4" s="1"/>
      <c r="U4" s="1"/>
      <c r="V4" s="1"/>
      <c r="W4" s="1"/>
      <c r="X4" s="1"/>
      <c r="Y4" s="1"/>
      <c r="Z4" s="1"/>
    </row>
    <row r="5" spans="1:26" ht="30" x14ac:dyDescent="0.25">
      <c r="A5" s="1" t="s">
        <v>89</v>
      </c>
      <c r="B5" s="1"/>
      <c r="C5" s="1" t="s">
        <v>90</v>
      </c>
      <c r="D5" s="1" t="s">
        <v>83</v>
      </c>
      <c r="E5" s="1"/>
      <c r="F5" s="1" t="s">
        <v>91</v>
      </c>
      <c r="G5" s="1"/>
      <c r="H5" s="55" t="s">
        <v>73</v>
      </c>
      <c r="I5" s="1"/>
      <c r="J5" s="1" t="s">
        <v>75</v>
      </c>
      <c r="K5" s="1"/>
      <c r="L5" s="1"/>
      <c r="M5" s="1"/>
      <c r="N5" s="1"/>
      <c r="O5" s="1"/>
      <c r="P5" s="1"/>
      <c r="Q5" s="1"/>
      <c r="R5" s="1"/>
      <c r="S5" s="1"/>
      <c r="T5" s="1"/>
      <c r="U5" s="1"/>
      <c r="V5" s="1"/>
      <c r="W5" s="1"/>
      <c r="X5" s="1"/>
      <c r="Y5" s="1"/>
      <c r="Z5" s="1"/>
    </row>
    <row r="6" spans="1:26" x14ac:dyDescent="0.25">
      <c r="A6" s="1" t="s">
        <v>92</v>
      </c>
      <c r="B6" s="1"/>
      <c r="C6" s="1" t="s">
        <v>93</v>
      </c>
      <c r="D6" s="1" t="s">
        <v>83</v>
      </c>
      <c r="E6" s="1"/>
      <c r="F6" s="1" t="s">
        <v>94</v>
      </c>
      <c r="G6" s="1"/>
      <c r="H6" s="1" t="s">
        <v>72</v>
      </c>
      <c r="I6" s="1"/>
      <c r="J6" s="1" t="s">
        <v>95</v>
      </c>
      <c r="K6" s="1"/>
      <c r="L6" s="1"/>
      <c r="M6" s="1"/>
      <c r="N6" s="1"/>
      <c r="O6" s="1"/>
      <c r="P6" s="1"/>
      <c r="Q6" s="1"/>
      <c r="R6" s="1"/>
      <c r="S6" s="1"/>
      <c r="T6" s="1"/>
      <c r="U6" s="1"/>
      <c r="V6" s="1"/>
      <c r="W6" s="1"/>
      <c r="X6" s="1"/>
      <c r="Y6" s="1"/>
      <c r="Z6" s="1"/>
    </row>
    <row r="7" spans="1:26" x14ac:dyDescent="0.25">
      <c r="A7" s="1" t="s">
        <v>96</v>
      </c>
      <c r="B7" s="1"/>
      <c r="C7" s="1" t="s">
        <v>97</v>
      </c>
      <c r="D7" s="1" t="s">
        <v>83</v>
      </c>
      <c r="E7" s="1"/>
      <c r="F7" s="1" t="s">
        <v>98</v>
      </c>
      <c r="G7" s="1"/>
      <c r="H7" s="1" t="s">
        <v>99</v>
      </c>
      <c r="I7" s="1"/>
      <c r="J7" s="1" t="s">
        <v>76</v>
      </c>
      <c r="K7" s="1"/>
      <c r="L7" s="1"/>
      <c r="M7" s="1"/>
      <c r="N7" s="1"/>
      <c r="O7" s="1"/>
      <c r="P7" s="1"/>
      <c r="Q7" s="1"/>
      <c r="R7" s="1"/>
      <c r="S7" s="1"/>
      <c r="T7" s="1"/>
      <c r="U7" s="1"/>
      <c r="V7" s="1"/>
      <c r="W7" s="1"/>
      <c r="X7" s="1"/>
      <c r="Y7" s="1"/>
      <c r="Z7" s="1"/>
    </row>
    <row r="8" spans="1:26" x14ac:dyDescent="0.25">
      <c r="A8" s="1" t="s">
        <v>100</v>
      </c>
      <c r="B8" s="1"/>
      <c r="C8" s="1" t="s">
        <v>101</v>
      </c>
      <c r="D8" s="1" t="s">
        <v>83</v>
      </c>
      <c r="E8" s="1"/>
      <c r="F8" s="1" t="s">
        <v>102</v>
      </c>
      <c r="G8" s="1"/>
      <c r="H8" s="1"/>
      <c r="I8" s="1"/>
      <c r="J8" s="1" t="s">
        <v>103</v>
      </c>
      <c r="K8" s="1"/>
      <c r="L8" s="1"/>
      <c r="M8" s="1"/>
      <c r="N8" s="1"/>
      <c r="O8" s="1"/>
      <c r="P8" s="1"/>
      <c r="Q8" s="1"/>
      <c r="R8" s="1"/>
      <c r="S8" s="1"/>
      <c r="T8" s="1"/>
      <c r="U8" s="1"/>
      <c r="V8" s="1"/>
      <c r="W8" s="1"/>
      <c r="X8" s="1"/>
      <c r="Y8" s="1"/>
      <c r="Z8" s="1"/>
    </row>
    <row r="9" spans="1:26" x14ac:dyDescent="0.25">
      <c r="A9" s="1" t="s">
        <v>104</v>
      </c>
      <c r="B9" s="1"/>
      <c r="C9" s="1" t="s">
        <v>105</v>
      </c>
      <c r="D9" s="1" t="s">
        <v>83</v>
      </c>
      <c r="E9" s="1"/>
      <c r="F9" s="1" t="s">
        <v>106</v>
      </c>
      <c r="G9" s="1"/>
      <c r="H9" s="1"/>
      <c r="I9" s="1"/>
      <c r="J9" s="1" t="s">
        <v>107</v>
      </c>
      <c r="K9" s="1"/>
      <c r="L9" s="1"/>
      <c r="M9" s="1"/>
      <c r="N9" s="1"/>
      <c r="O9" s="1"/>
      <c r="P9" s="1"/>
      <c r="Q9" s="1"/>
      <c r="R9" s="1"/>
      <c r="S9" s="1"/>
      <c r="T9" s="1"/>
      <c r="U9" s="1"/>
      <c r="V9" s="1"/>
      <c r="W9" s="1"/>
      <c r="X9" s="1"/>
      <c r="Y9" s="1"/>
      <c r="Z9" s="1"/>
    </row>
    <row r="10" spans="1:26" x14ac:dyDescent="0.25">
      <c r="A10" s="1"/>
      <c r="B10" s="1"/>
      <c r="C10" s="1" t="s">
        <v>108</v>
      </c>
      <c r="D10" s="1" t="s">
        <v>83</v>
      </c>
      <c r="E10" s="1"/>
      <c r="F10" s="1" t="s">
        <v>109</v>
      </c>
      <c r="G10" s="1"/>
      <c r="H10" s="1"/>
      <c r="I10" s="1"/>
      <c r="J10" s="1"/>
      <c r="K10" s="1"/>
      <c r="L10" s="1"/>
      <c r="M10" s="1"/>
      <c r="N10" s="1"/>
      <c r="O10" s="1"/>
      <c r="P10" s="1"/>
      <c r="Q10" s="1"/>
      <c r="R10" s="1"/>
      <c r="S10" s="1"/>
      <c r="T10" s="1"/>
      <c r="U10" s="1"/>
      <c r="V10" s="1"/>
      <c r="W10" s="1"/>
      <c r="X10" s="1"/>
      <c r="Y10" s="1"/>
      <c r="Z10" s="1"/>
    </row>
    <row r="11" spans="1:26" x14ac:dyDescent="0.25">
      <c r="A11" s="1"/>
      <c r="B11" s="1"/>
      <c r="C11" s="1" t="s">
        <v>110</v>
      </c>
      <c r="D11" s="1" t="s">
        <v>83</v>
      </c>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t="s">
        <v>111</v>
      </c>
      <c r="D12" s="1" t="s">
        <v>83</v>
      </c>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t="s">
        <v>112</v>
      </c>
      <c r="D13" s="1" t="s">
        <v>83</v>
      </c>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t="s">
        <v>113</v>
      </c>
      <c r="D14" s="1" t="s">
        <v>83</v>
      </c>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t="s">
        <v>114</v>
      </c>
      <c r="D15" s="1" t="s">
        <v>115</v>
      </c>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t="s">
        <v>116</v>
      </c>
      <c r="D16" s="1" t="s">
        <v>115</v>
      </c>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t="s">
        <v>117</v>
      </c>
      <c r="D17" s="1" t="s">
        <v>115</v>
      </c>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t="s">
        <v>118</v>
      </c>
      <c r="D18" s="1" t="s">
        <v>115</v>
      </c>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t="s">
        <v>119</v>
      </c>
      <c r="D19" s="1" t="s">
        <v>115</v>
      </c>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t="s">
        <v>120</v>
      </c>
      <c r="D20" s="1" t="s">
        <v>115</v>
      </c>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t="s">
        <v>121</v>
      </c>
      <c r="D21" s="1" t="s">
        <v>115</v>
      </c>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t="s">
        <v>122</v>
      </c>
      <c r="D22" s="1" t="s">
        <v>115</v>
      </c>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t="s">
        <v>123</v>
      </c>
      <c r="D23" s="1" t="s">
        <v>115</v>
      </c>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t="s">
        <v>124</v>
      </c>
      <c r="D24" s="1" t="s">
        <v>115</v>
      </c>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t="s">
        <v>125</v>
      </c>
      <c r="D25" s="1" t="s">
        <v>115</v>
      </c>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t="s">
        <v>126</v>
      </c>
      <c r="D26" s="1" t="s">
        <v>115</v>
      </c>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t="s">
        <v>127</v>
      </c>
      <c r="D27" s="1" t="s">
        <v>115</v>
      </c>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t="s">
        <v>128</v>
      </c>
      <c r="D28" s="1" t="s">
        <v>115</v>
      </c>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t="s">
        <v>129</v>
      </c>
      <c r="D29" s="1" t="s">
        <v>115</v>
      </c>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t="s">
        <v>130</v>
      </c>
      <c r="D30" s="1" t="s">
        <v>115</v>
      </c>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t="s">
        <v>131</v>
      </c>
      <c r="D31" s="1" t="s">
        <v>115</v>
      </c>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t="s">
        <v>132</v>
      </c>
      <c r="D32" s="1" t="s">
        <v>115</v>
      </c>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t="s">
        <v>133</v>
      </c>
      <c r="D33" s="1" t="s">
        <v>115</v>
      </c>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t="s">
        <v>134</v>
      </c>
      <c r="D34" s="1" t="s">
        <v>115</v>
      </c>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t="s">
        <v>135</v>
      </c>
      <c r="D35" s="1" t="s">
        <v>115</v>
      </c>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t="s">
        <v>136</v>
      </c>
      <c r="D36" s="1" t="s">
        <v>115</v>
      </c>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t="s">
        <v>137</v>
      </c>
      <c r="D37" s="1" t="s">
        <v>115</v>
      </c>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t="s">
        <v>138</v>
      </c>
      <c r="D38" s="1" t="s">
        <v>115</v>
      </c>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t="s">
        <v>139</v>
      </c>
      <c r="D39" s="1" t="s">
        <v>115</v>
      </c>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t="s">
        <v>140</v>
      </c>
      <c r="D40" s="1" t="s">
        <v>115</v>
      </c>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t="s">
        <v>141</v>
      </c>
      <c r="D41" s="1" t="s">
        <v>115</v>
      </c>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t="s">
        <v>142</v>
      </c>
      <c r="D42" s="1" t="s">
        <v>115</v>
      </c>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t="s">
        <v>143</v>
      </c>
      <c r="D43" s="1" t="s">
        <v>115</v>
      </c>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t="s">
        <v>144</v>
      </c>
      <c r="D44" s="1" t="s">
        <v>115</v>
      </c>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t="s">
        <v>145</v>
      </c>
      <c r="D45" s="1" t="s">
        <v>115</v>
      </c>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t="s">
        <v>146</v>
      </c>
      <c r="D46" s="1" t="s">
        <v>115</v>
      </c>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t="s">
        <v>147</v>
      </c>
      <c r="D47" s="1" t="s">
        <v>115</v>
      </c>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t="s">
        <v>148</v>
      </c>
      <c r="D48" s="1" t="s">
        <v>115</v>
      </c>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t="s">
        <v>149</v>
      </c>
      <c r="D49" s="1" t="s">
        <v>115</v>
      </c>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t="s">
        <v>150</v>
      </c>
      <c r="D50" s="1" t="s">
        <v>115</v>
      </c>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t="s">
        <v>151</v>
      </c>
      <c r="D51" s="1" t="s">
        <v>115</v>
      </c>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t="s">
        <v>152</v>
      </c>
      <c r="D52" s="1" t="s">
        <v>115</v>
      </c>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t="s">
        <v>153</v>
      </c>
      <c r="D53" s="1" t="s">
        <v>115</v>
      </c>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t="s">
        <v>154</v>
      </c>
      <c r="D54" s="1" t="s">
        <v>115</v>
      </c>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t="s">
        <v>155</v>
      </c>
      <c r="D55" s="1" t="s">
        <v>115</v>
      </c>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t="s">
        <v>156</v>
      </c>
      <c r="D56" s="1" t="s">
        <v>115</v>
      </c>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t="s">
        <v>157</v>
      </c>
      <c r="D57" s="1" t="s">
        <v>115</v>
      </c>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t="s">
        <v>158</v>
      </c>
      <c r="D58" s="1" t="s">
        <v>115</v>
      </c>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t="s">
        <v>159</v>
      </c>
      <c r="D59" s="1" t="s">
        <v>115</v>
      </c>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t="s">
        <v>160</v>
      </c>
      <c r="D60" s="1" t="s">
        <v>115</v>
      </c>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t="s">
        <v>161</v>
      </c>
      <c r="D61" s="1" t="s">
        <v>115</v>
      </c>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t="s">
        <v>162</v>
      </c>
      <c r="D62" s="1" t="s">
        <v>115</v>
      </c>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t="s">
        <v>163</v>
      </c>
      <c r="D63" s="1" t="s">
        <v>115</v>
      </c>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t="s">
        <v>164</v>
      </c>
      <c r="D64" s="1" t="s">
        <v>115</v>
      </c>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t="s">
        <v>165</v>
      </c>
      <c r="D65" s="1" t="s">
        <v>115</v>
      </c>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t="s">
        <v>166</v>
      </c>
      <c r="D66" s="1" t="s">
        <v>115</v>
      </c>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t="s">
        <v>167</v>
      </c>
      <c r="D67" s="1" t="s">
        <v>115</v>
      </c>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t="s">
        <v>168</v>
      </c>
      <c r="D68" s="1" t="s">
        <v>115</v>
      </c>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t="s">
        <v>169</v>
      </c>
      <c r="D69" s="1" t="s">
        <v>115</v>
      </c>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t="s">
        <v>170</v>
      </c>
      <c r="D70" s="1" t="s">
        <v>115</v>
      </c>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t="s">
        <v>171</v>
      </c>
      <c r="D71" s="1" t="s">
        <v>115</v>
      </c>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t="s">
        <v>172</v>
      </c>
      <c r="D72" s="1" t="s">
        <v>115</v>
      </c>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t="s">
        <v>173</v>
      </c>
      <c r="D73" s="1" t="s">
        <v>115</v>
      </c>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t="s">
        <v>174</v>
      </c>
      <c r="D74" s="1" t="s">
        <v>115</v>
      </c>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t="s">
        <v>175</v>
      </c>
      <c r="D75" s="1" t="s">
        <v>115</v>
      </c>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t="s">
        <v>176</v>
      </c>
      <c r="D76" s="1" t="s">
        <v>115</v>
      </c>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t="s">
        <v>177</v>
      </c>
      <c r="D77" s="1" t="s">
        <v>115</v>
      </c>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t="s">
        <v>178</v>
      </c>
      <c r="D78" s="1" t="s">
        <v>115</v>
      </c>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t="s">
        <v>179</v>
      </c>
      <c r="D79" s="1" t="s">
        <v>115</v>
      </c>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t="s">
        <v>180</v>
      </c>
      <c r="D80" s="1" t="s">
        <v>115</v>
      </c>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t="s">
        <v>181</v>
      </c>
      <c r="D81" s="1" t="s">
        <v>115</v>
      </c>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t="s">
        <v>182</v>
      </c>
      <c r="D82" s="1" t="s">
        <v>115</v>
      </c>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t="s">
        <v>183</v>
      </c>
      <c r="D83" s="1" t="s">
        <v>115</v>
      </c>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t="s">
        <v>184</v>
      </c>
      <c r="D84" s="1" t="s">
        <v>115</v>
      </c>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t="s">
        <v>185</v>
      </c>
      <c r="D85" s="1" t="s">
        <v>115</v>
      </c>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t="s">
        <v>186</v>
      </c>
      <c r="D86" s="1" t="s">
        <v>115</v>
      </c>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t="s">
        <v>187</v>
      </c>
      <c r="D87" s="1" t="s">
        <v>115</v>
      </c>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t="s">
        <v>188</v>
      </c>
      <c r="D88" s="1" t="s">
        <v>115</v>
      </c>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t="s">
        <v>189</v>
      </c>
      <c r="D89" s="1" t="s">
        <v>115</v>
      </c>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t="s">
        <v>190</v>
      </c>
      <c r="D90" s="1" t="s">
        <v>115</v>
      </c>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t="s">
        <v>191</v>
      </c>
      <c r="D91" s="1" t="s">
        <v>115</v>
      </c>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t="s">
        <v>192</v>
      </c>
      <c r="D92" s="1" t="s">
        <v>115</v>
      </c>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t="s">
        <v>193</v>
      </c>
      <c r="D93" s="1" t="s">
        <v>115</v>
      </c>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t="s">
        <v>194</v>
      </c>
      <c r="D94" s="1" t="s">
        <v>115</v>
      </c>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t="s">
        <v>195</v>
      </c>
      <c r="D95" s="1" t="s">
        <v>115</v>
      </c>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t="s">
        <v>196</v>
      </c>
      <c r="D96" s="1" t="s">
        <v>115</v>
      </c>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t="s">
        <v>197</v>
      </c>
      <c r="D97" s="1" t="s">
        <v>115</v>
      </c>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t="s">
        <v>198</v>
      </c>
      <c r="D98" s="1" t="s">
        <v>115</v>
      </c>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t="s">
        <v>199</v>
      </c>
      <c r="D99" s="1" t="s">
        <v>115</v>
      </c>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t="s">
        <v>200</v>
      </c>
      <c r="D100" s="1" t="s">
        <v>115</v>
      </c>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t="s">
        <v>201</v>
      </c>
      <c r="D101" s="1" t="s">
        <v>115</v>
      </c>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t="s">
        <v>202</v>
      </c>
      <c r="D102" s="1" t="s">
        <v>115</v>
      </c>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t="s">
        <v>203</v>
      </c>
      <c r="D103" s="1" t="s">
        <v>115</v>
      </c>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t="s">
        <v>204</v>
      </c>
      <c r="D104" s="1" t="s">
        <v>115</v>
      </c>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t="s">
        <v>205</v>
      </c>
      <c r="D105" s="1" t="s">
        <v>115</v>
      </c>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t="s">
        <v>206</v>
      </c>
      <c r="D106" s="1" t="s">
        <v>115</v>
      </c>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t="s">
        <v>207</v>
      </c>
      <c r="D107" s="1" t="s">
        <v>115</v>
      </c>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t="s">
        <v>208</v>
      </c>
      <c r="D108" s="1" t="s">
        <v>115</v>
      </c>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t="s">
        <v>209</v>
      </c>
      <c r="D109" s="1" t="s">
        <v>115</v>
      </c>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t="s">
        <v>210</v>
      </c>
      <c r="D110" s="1" t="s">
        <v>115</v>
      </c>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t="s">
        <v>211</v>
      </c>
      <c r="D111" s="1" t="s">
        <v>115</v>
      </c>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t="s">
        <v>212</v>
      </c>
      <c r="D112" s="1" t="s">
        <v>115</v>
      </c>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t="s">
        <v>213</v>
      </c>
      <c r="D113" s="1" t="s">
        <v>115</v>
      </c>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t="s">
        <v>214</v>
      </c>
      <c r="D114" s="1" t="s">
        <v>115</v>
      </c>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t="s">
        <v>215</v>
      </c>
      <c r="D115" s="1" t="s">
        <v>115</v>
      </c>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t="s">
        <v>216</v>
      </c>
      <c r="D116" s="1" t="s">
        <v>115</v>
      </c>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t="s">
        <v>217</v>
      </c>
      <c r="D117" s="1" t="s">
        <v>115</v>
      </c>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t="s">
        <v>218</v>
      </c>
      <c r="D118" s="1" t="s">
        <v>115</v>
      </c>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t="s">
        <v>219</v>
      </c>
      <c r="D119" s="1" t="s">
        <v>115</v>
      </c>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t="s">
        <v>220</v>
      </c>
      <c r="D120" s="1" t="s">
        <v>115</v>
      </c>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t="s">
        <v>221</v>
      </c>
      <c r="D121" s="1" t="s">
        <v>115</v>
      </c>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t="s">
        <v>222</v>
      </c>
      <c r="D122" s="1" t="s">
        <v>115</v>
      </c>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t="s">
        <v>223</v>
      </c>
      <c r="D123" s="1" t="s">
        <v>115</v>
      </c>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t="s">
        <v>224</v>
      </c>
      <c r="D124" s="1" t="s">
        <v>115</v>
      </c>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t="s">
        <v>225</v>
      </c>
      <c r="D125" s="1" t="s">
        <v>115</v>
      </c>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t="s">
        <v>226</v>
      </c>
      <c r="D126" s="1" t="s">
        <v>115</v>
      </c>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t="s">
        <v>227</v>
      </c>
      <c r="D127" s="1" t="s">
        <v>115</v>
      </c>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t="s">
        <v>228</v>
      </c>
      <c r="D128" s="1" t="s">
        <v>115</v>
      </c>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t="s">
        <v>229</v>
      </c>
      <c r="D129" s="1" t="s">
        <v>115</v>
      </c>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t="s">
        <v>230</v>
      </c>
      <c r="D130" s="1" t="s">
        <v>115</v>
      </c>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t="s">
        <v>231</v>
      </c>
      <c r="D131" s="1" t="s">
        <v>115</v>
      </c>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t="s">
        <v>232</v>
      </c>
      <c r="D132" s="1" t="s">
        <v>115</v>
      </c>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t="s">
        <v>233</v>
      </c>
      <c r="D133" s="1" t="s">
        <v>115</v>
      </c>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t="s">
        <v>234</v>
      </c>
      <c r="D134" s="1" t="s">
        <v>115</v>
      </c>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t="s">
        <v>235</v>
      </c>
      <c r="D135" s="1" t="s">
        <v>115</v>
      </c>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t="s">
        <v>236</v>
      </c>
      <c r="D136" s="1" t="s">
        <v>115</v>
      </c>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t="s">
        <v>237</v>
      </c>
      <c r="D137" s="1" t="s">
        <v>115</v>
      </c>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t="s">
        <v>238</v>
      </c>
      <c r="D138" s="1" t="s">
        <v>115</v>
      </c>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t="s">
        <v>239</v>
      </c>
      <c r="D139" s="1" t="s">
        <v>115</v>
      </c>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t="s">
        <v>240</v>
      </c>
      <c r="D140" s="1" t="s">
        <v>115</v>
      </c>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t="s">
        <v>241</v>
      </c>
      <c r="D141" s="1" t="s">
        <v>115</v>
      </c>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t="s">
        <v>242</v>
      </c>
      <c r="D142" s="1" t="s">
        <v>115</v>
      </c>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t="s">
        <v>243</v>
      </c>
      <c r="D143" s="1" t="s">
        <v>115</v>
      </c>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t="s">
        <v>244</v>
      </c>
      <c r="D144" s="1" t="s">
        <v>115</v>
      </c>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t="s">
        <v>245</v>
      </c>
      <c r="D145" s="1" t="s">
        <v>115</v>
      </c>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t="s">
        <v>246</v>
      </c>
      <c r="D146" s="1" t="s">
        <v>115</v>
      </c>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t="s">
        <v>247</v>
      </c>
      <c r="D147" s="1" t="s">
        <v>115</v>
      </c>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t="s">
        <v>248</v>
      </c>
      <c r="D148" s="1" t="s">
        <v>115</v>
      </c>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t="s">
        <v>249</v>
      </c>
      <c r="D149" s="1" t="s">
        <v>115</v>
      </c>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t="s">
        <v>250</v>
      </c>
      <c r="D150" s="1" t="s">
        <v>115</v>
      </c>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t="s">
        <v>251</v>
      </c>
      <c r="D151" s="1" t="s">
        <v>115</v>
      </c>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t="s">
        <v>252</v>
      </c>
      <c r="D152" s="1" t="s">
        <v>115</v>
      </c>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t="s">
        <v>253</v>
      </c>
      <c r="D153" s="1" t="s">
        <v>115</v>
      </c>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t="s">
        <v>254</v>
      </c>
      <c r="D154" s="1" t="s">
        <v>115</v>
      </c>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t="s">
        <v>255</v>
      </c>
      <c r="D155" s="1" t="s">
        <v>115</v>
      </c>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t="s">
        <v>256</v>
      </c>
      <c r="D156" s="1" t="s">
        <v>115</v>
      </c>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t="s">
        <v>257</v>
      </c>
      <c r="D157" s="1" t="s">
        <v>115</v>
      </c>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t="s">
        <v>258</v>
      </c>
      <c r="D158" s="1" t="s">
        <v>115</v>
      </c>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t="s">
        <v>259</v>
      </c>
      <c r="D159" s="1" t="s">
        <v>115</v>
      </c>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t="s">
        <v>260</v>
      </c>
      <c r="D160" s="1" t="s">
        <v>115</v>
      </c>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t="s">
        <v>261</v>
      </c>
      <c r="D161" s="1" t="s">
        <v>115</v>
      </c>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t="s">
        <v>262</v>
      </c>
      <c r="D162" s="1" t="s">
        <v>115</v>
      </c>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t="s">
        <v>263</v>
      </c>
      <c r="D163" s="1" t="s">
        <v>115</v>
      </c>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t="s">
        <v>264</v>
      </c>
      <c r="D164" s="1" t="s">
        <v>115</v>
      </c>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t="s">
        <v>265</v>
      </c>
      <c r="D165" s="1" t="s">
        <v>115</v>
      </c>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t="s">
        <v>266</v>
      </c>
      <c r="D166" s="1" t="s">
        <v>115</v>
      </c>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t="s">
        <v>267</v>
      </c>
      <c r="D167" s="1" t="s">
        <v>115</v>
      </c>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t="s">
        <v>268</v>
      </c>
      <c r="D168" s="1" t="s">
        <v>115</v>
      </c>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t="s">
        <v>269</v>
      </c>
      <c r="D169" s="1" t="s">
        <v>115</v>
      </c>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t="s">
        <v>270</v>
      </c>
      <c r="D170" s="1" t="s">
        <v>115</v>
      </c>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t="s">
        <v>271</v>
      </c>
      <c r="D171" s="1" t="s">
        <v>115</v>
      </c>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t="s">
        <v>272</v>
      </c>
      <c r="D172" s="1" t="s">
        <v>115</v>
      </c>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t="s">
        <v>273</v>
      </c>
      <c r="D173" s="1" t="s">
        <v>115</v>
      </c>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t="s">
        <v>274</v>
      </c>
      <c r="D174" s="1" t="s">
        <v>115</v>
      </c>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t="s">
        <v>275</v>
      </c>
      <c r="D175" s="1" t="s">
        <v>115</v>
      </c>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t="s">
        <v>276</v>
      </c>
      <c r="D176" s="1" t="s">
        <v>115</v>
      </c>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t="s">
        <v>277</v>
      </c>
      <c r="D177" s="1" t="s">
        <v>115</v>
      </c>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0000000000000007" right="0.70000000000000007" top="0.69375000000000009" bottom="0.69375000000000009" header="0.30000000000000004" footer="0.30000000000000004"/>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75"/>
  <sheetViews>
    <sheetView topLeftCell="A19" workbookViewId="0">
      <selection activeCell="A47" sqref="A47"/>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289</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19</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330</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331</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26.25" customHeight="1" x14ac:dyDescent="0.25">
      <c r="A15" s="29" t="s">
        <v>36</v>
      </c>
      <c r="B15" s="68" t="s">
        <v>332</v>
      </c>
      <c r="C15" s="68"/>
      <c r="D15" s="68"/>
      <c r="E15" s="68"/>
      <c r="F15" s="68"/>
      <c r="G15" s="68"/>
      <c r="H15" s="68"/>
      <c r="I15" s="25"/>
      <c r="J15" s="25"/>
      <c r="K15" s="25"/>
      <c r="L15" s="25"/>
      <c r="M15" s="25"/>
      <c r="N15" s="25"/>
      <c r="O15" s="25"/>
      <c r="P15" s="25"/>
      <c r="Q15" s="25"/>
      <c r="R15" s="25"/>
      <c r="S15" s="25"/>
      <c r="T15" s="25"/>
      <c r="U15" s="25"/>
      <c r="V15" s="25"/>
      <c r="W15" s="25"/>
      <c r="X15" s="25"/>
      <c r="Y15" s="25"/>
    </row>
    <row r="16" spans="1:25" ht="26.25" customHeight="1" x14ac:dyDescent="0.25">
      <c r="A16" s="31" t="s">
        <v>37</v>
      </c>
      <c r="B16" s="82" t="s">
        <v>333</v>
      </c>
      <c r="C16" s="82"/>
      <c r="D16" s="82"/>
      <c r="E16" s="82"/>
      <c r="F16" s="82"/>
      <c r="G16" s="82"/>
      <c r="H16" s="82"/>
      <c r="I16" s="25"/>
      <c r="J16" s="25"/>
      <c r="K16" s="25"/>
      <c r="L16" s="25"/>
      <c r="M16" s="25"/>
      <c r="N16" s="25"/>
      <c r="O16" s="25"/>
      <c r="P16" s="25"/>
      <c r="Q16" s="25"/>
      <c r="R16" s="25"/>
      <c r="S16" s="25"/>
      <c r="T16" s="25"/>
      <c r="U16" s="25"/>
      <c r="V16" s="25"/>
      <c r="W16" s="25"/>
      <c r="X16" s="25"/>
      <c r="Y16" s="25"/>
    </row>
    <row r="17" spans="1:25" ht="14.25" customHeight="1" x14ac:dyDescent="0.25">
      <c r="A17" s="46"/>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30" customHeight="1" x14ac:dyDescent="0.25">
      <c r="A18" s="47" t="s">
        <v>40</v>
      </c>
      <c r="B18" s="84" t="s">
        <v>41</v>
      </c>
      <c r="C18" s="84"/>
      <c r="D18" s="84"/>
      <c r="E18" s="87" t="s">
        <v>42</v>
      </c>
      <c r="F18" s="87"/>
      <c r="G18" s="87"/>
      <c r="H18" s="87"/>
      <c r="I18" s="25"/>
      <c r="J18" s="25"/>
      <c r="K18" s="25"/>
      <c r="L18" s="25"/>
      <c r="M18" s="25"/>
      <c r="N18" s="25"/>
      <c r="O18" s="25"/>
      <c r="P18" s="25"/>
      <c r="Q18" s="25"/>
      <c r="R18" s="25"/>
      <c r="S18" s="25"/>
      <c r="T18" s="25"/>
      <c r="U18" s="25"/>
      <c r="V18" s="25"/>
      <c r="W18" s="25"/>
      <c r="X18" s="25"/>
      <c r="Y18" s="25"/>
    </row>
    <row r="19" spans="1:25" ht="26.25" customHeight="1" x14ac:dyDescent="0.25">
      <c r="A19" s="31" t="s">
        <v>43</v>
      </c>
      <c r="B19" s="78" t="s">
        <v>473</v>
      </c>
      <c r="C19" s="78"/>
      <c r="D19" s="78"/>
      <c r="E19" s="83" t="s">
        <v>335</v>
      </c>
      <c r="F19" s="83"/>
      <c r="G19" s="83"/>
      <c r="H19" s="83"/>
      <c r="I19" s="25"/>
      <c r="J19" s="25"/>
      <c r="K19" s="25"/>
      <c r="L19" s="25"/>
      <c r="M19" s="25"/>
      <c r="N19" s="25"/>
      <c r="O19" s="25"/>
      <c r="P19" s="25"/>
      <c r="Q19" s="25"/>
      <c r="R19" s="25"/>
      <c r="S19" s="25"/>
      <c r="T19" s="25"/>
      <c r="U19" s="25"/>
      <c r="V19" s="25"/>
      <c r="W19" s="25"/>
      <c r="X19" s="25"/>
      <c r="Y19" s="25"/>
    </row>
    <row r="20" spans="1:25" ht="26.25" customHeight="1" x14ac:dyDescent="0.25">
      <c r="A20" s="31" t="s">
        <v>44</v>
      </c>
      <c r="B20" s="81" t="s">
        <v>334</v>
      </c>
      <c r="C20" s="81"/>
      <c r="D20" s="81"/>
      <c r="E20" s="82" t="s">
        <v>335</v>
      </c>
      <c r="F20" s="82"/>
      <c r="G20" s="82"/>
      <c r="H20" s="82"/>
      <c r="I20" s="25"/>
      <c r="J20" s="25"/>
      <c r="K20" s="25"/>
      <c r="L20" s="25"/>
      <c r="M20" s="25"/>
      <c r="N20" s="25"/>
      <c r="O20" s="25"/>
      <c r="P20" s="25"/>
      <c r="Q20" s="25"/>
      <c r="R20" s="25"/>
      <c r="S20" s="25"/>
      <c r="T20" s="25"/>
      <c r="U20" s="25"/>
      <c r="V20" s="25"/>
      <c r="W20" s="25"/>
      <c r="X20" s="25"/>
      <c r="Y20" s="25"/>
    </row>
    <row r="21" spans="1:25" ht="14.25" customHeight="1" x14ac:dyDescent="0.25">
      <c r="A21" s="42"/>
      <c r="B21" s="43"/>
      <c r="C21" s="43"/>
      <c r="D21" s="43"/>
      <c r="E21" s="43"/>
      <c r="F21" s="43"/>
      <c r="G21" s="43"/>
      <c r="H21" s="43"/>
      <c r="I21" s="25"/>
      <c r="J21" s="25"/>
      <c r="K21" s="25"/>
      <c r="L21" s="25"/>
      <c r="M21" s="25"/>
      <c r="N21" s="25"/>
      <c r="O21" s="25"/>
      <c r="P21" s="25"/>
      <c r="Q21" s="25"/>
      <c r="R21" s="25"/>
      <c r="S21" s="25"/>
      <c r="T21" s="25"/>
      <c r="U21" s="25"/>
      <c r="V21" s="25"/>
      <c r="W21" s="25"/>
      <c r="X21" s="25"/>
      <c r="Y21" s="25"/>
    </row>
    <row r="22" spans="1:25" ht="30" customHeight="1" x14ac:dyDescent="0.25">
      <c r="A22" s="47" t="s">
        <v>48</v>
      </c>
      <c r="B22" s="84" t="s">
        <v>41</v>
      </c>
      <c r="C22" s="84"/>
      <c r="D22" s="84"/>
      <c r="E22" s="87" t="s">
        <v>42</v>
      </c>
      <c r="F22" s="87"/>
      <c r="G22" s="87"/>
      <c r="H22" s="87"/>
      <c r="I22" s="25"/>
      <c r="J22" s="25"/>
      <c r="K22" s="25"/>
      <c r="L22" s="25"/>
      <c r="M22" s="25"/>
      <c r="N22" s="25"/>
      <c r="O22" s="25"/>
      <c r="P22" s="25"/>
      <c r="Q22" s="25"/>
      <c r="R22" s="25"/>
      <c r="S22" s="25"/>
      <c r="T22" s="25"/>
      <c r="U22" s="25"/>
      <c r="V22" s="25"/>
      <c r="W22" s="25"/>
      <c r="X22" s="25"/>
      <c r="Y22" s="25"/>
    </row>
    <row r="23" spans="1:25" ht="26.25" customHeight="1" x14ac:dyDescent="0.25">
      <c r="A23" s="31" t="s">
        <v>52</v>
      </c>
      <c r="B23" s="81" t="s">
        <v>336</v>
      </c>
      <c r="C23" s="81"/>
      <c r="D23" s="81"/>
      <c r="E23" s="82" t="s">
        <v>335</v>
      </c>
      <c r="F23" s="82"/>
      <c r="G23" s="82"/>
      <c r="H23" s="82"/>
      <c r="I23" s="25"/>
      <c r="J23" s="25"/>
      <c r="K23" s="25"/>
      <c r="L23" s="25"/>
      <c r="M23" s="25"/>
      <c r="N23" s="25"/>
      <c r="O23" s="25"/>
      <c r="P23" s="25"/>
      <c r="Q23" s="25"/>
      <c r="R23" s="25"/>
      <c r="S23" s="25"/>
      <c r="T23" s="25"/>
      <c r="U23" s="25"/>
      <c r="V23" s="25"/>
      <c r="W23" s="25"/>
      <c r="X23" s="25"/>
      <c r="Y23" s="25"/>
    </row>
    <row r="24" spans="1:25" ht="14.25" customHeight="1" x14ac:dyDescent="0.25">
      <c r="A24" s="32"/>
      <c r="B24" s="25"/>
      <c r="C24" s="25"/>
      <c r="D24" s="25"/>
      <c r="E24" s="25"/>
      <c r="F24" s="25"/>
      <c r="G24" s="25"/>
      <c r="H24" s="25"/>
      <c r="I24" s="25"/>
      <c r="J24" s="25"/>
      <c r="K24" s="25"/>
      <c r="L24" s="25"/>
      <c r="M24" s="25"/>
      <c r="N24" s="25"/>
      <c r="O24" s="25"/>
      <c r="P24" s="25"/>
      <c r="Q24" s="25"/>
      <c r="R24" s="25"/>
      <c r="S24" s="25"/>
      <c r="T24" s="25"/>
      <c r="U24" s="25"/>
      <c r="V24" s="25"/>
      <c r="W24" s="25"/>
      <c r="X24" s="25"/>
      <c r="Y24" s="25"/>
    </row>
    <row r="25" spans="1:25" ht="30" customHeight="1" x14ac:dyDescent="0.25">
      <c r="A25" s="47" t="s">
        <v>54</v>
      </c>
      <c r="B25" s="84" t="s">
        <v>41</v>
      </c>
      <c r="C25" s="84"/>
      <c r="D25" s="84"/>
      <c r="E25" s="85" t="s">
        <v>55</v>
      </c>
      <c r="F25" s="85"/>
      <c r="G25" s="85"/>
      <c r="H25" s="85"/>
      <c r="I25" s="25"/>
      <c r="J25" s="25"/>
      <c r="K25" s="25"/>
      <c r="L25" s="25"/>
      <c r="M25" s="25"/>
      <c r="N25" s="25"/>
      <c r="O25" s="25"/>
      <c r="P25" s="25"/>
      <c r="Q25" s="25"/>
      <c r="R25" s="25"/>
      <c r="S25" s="25"/>
      <c r="T25" s="25"/>
      <c r="U25" s="25"/>
      <c r="V25" s="25"/>
      <c r="W25" s="25"/>
      <c r="X25" s="25"/>
      <c r="Y25" s="25"/>
    </row>
    <row r="26" spans="1:25" ht="26.25" customHeight="1" x14ac:dyDescent="0.25">
      <c r="A26" s="30" t="s">
        <v>56</v>
      </c>
      <c r="B26" s="88" t="s">
        <v>109</v>
      </c>
      <c r="C26" s="88"/>
      <c r="D26" s="88"/>
      <c r="E26" s="90" t="s">
        <v>337</v>
      </c>
      <c r="F26" s="90"/>
      <c r="G26" s="90"/>
      <c r="H26" s="90"/>
      <c r="I26" s="25"/>
      <c r="J26" s="25"/>
      <c r="K26" s="25"/>
      <c r="L26" s="25"/>
      <c r="M26" s="25"/>
      <c r="N26" s="25"/>
      <c r="O26" s="25"/>
      <c r="P26" s="25"/>
      <c r="Q26" s="25"/>
      <c r="R26" s="25"/>
      <c r="S26" s="25"/>
      <c r="T26" s="25"/>
      <c r="U26" s="25"/>
      <c r="V26" s="25"/>
      <c r="W26" s="25"/>
      <c r="X26" s="25"/>
      <c r="Y26" s="25"/>
    </row>
    <row r="27" spans="1:25" ht="14.25" customHeight="1" x14ac:dyDescent="0.25">
      <c r="A27" s="32"/>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30" customHeight="1" x14ac:dyDescent="0.25">
      <c r="A28" s="47" t="s">
        <v>59</v>
      </c>
      <c r="B28" s="86" t="s">
        <v>60</v>
      </c>
      <c r="C28" s="86"/>
      <c r="D28" s="86"/>
      <c r="E28" s="87" t="s">
        <v>55</v>
      </c>
      <c r="F28" s="87"/>
      <c r="G28" s="87"/>
      <c r="H28" s="87"/>
      <c r="I28" s="25"/>
      <c r="J28" s="25"/>
      <c r="K28" s="25"/>
      <c r="L28" s="25"/>
      <c r="M28" s="25"/>
      <c r="N28" s="25"/>
      <c r="O28" s="25"/>
      <c r="P28" s="25"/>
      <c r="Q28" s="25"/>
      <c r="R28" s="25"/>
      <c r="S28" s="25"/>
      <c r="T28" s="25"/>
      <c r="U28" s="25"/>
      <c r="V28" s="25"/>
      <c r="W28" s="25"/>
      <c r="X28" s="25"/>
      <c r="Y28" s="25"/>
    </row>
    <row r="29" spans="1:25" ht="26.25" customHeight="1" x14ac:dyDescent="0.25">
      <c r="A29" s="30" t="s">
        <v>61</v>
      </c>
      <c r="B29" s="88" t="s">
        <v>71</v>
      </c>
      <c r="C29" s="88"/>
      <c r="D29" s="88"/>
      <c r="E29" s="82" t="s">
        <v>338</v>
      </c>
      <c r="F29" s="82"/>
      <c r="G29" s="82"/>
      <c r="H29" s="82"/>
      <c r="I29" s="25"/>
      <c r="J29" s="25"/>
      <c r="K29" s="25"/>
      <c r="L29" s="25"/>
      <c r="M29" s="25"/>
      <c r="N29" s="25"/>
      <c r="O29" s="25"/>
      <c r="P29" s="25"/>
      <c r="Q29" s="25"/>
      <c r="R29" s="25"/>
      <c r="S29" s="25"/>
      <c r="T29" s="25"/>
      <c r="U29" s="25"/>
      <c r="V29" s="25"/>
      <c r="W29" s="25"/>
      <c r="X29" s="25"/>
      <c r="Y29" s="25"/>
    </row>
    <row r="30" spans="1:25" ht="66" customHeight="1" x14ac:dyDescent="0.25">
      <c r="A30" s="29" t="s">
        <v>62</v>
      </c>
      <c r="B30" s="78" t="s">
        <v>72</v>
      </c>
      <c r="C30" s="78"/>
      <c r="D30" s="78"/>
      <c r="E30" s="89" t="s">
        <v>432</v>
      </c>
      <c r="F30" s="89"/>
      <c r="G30" s="89"/>
      <c r="H30" s="89"/>
      <c r="I30" s="25"/>
      <c r="J30" s="25"/>
      <c r="K30" s="25"/>
      <c r="L30" s="25"/>
      <c r="M30" s="25"/>
      <c r="N30" s="25"/>
      <c r="O30" s="25"/>
      <c r="P30" s="25"/>
      <c r="Q30" s="25"/>
      <c r="R30" s="25"/>
      <c r="S30" s="25"/>
      <c r="T30" s="25"/>
      <c r="U30" s="25"/>
      <c r="V30" s="25"/>
      <c r="W30" s="25"/>
      <c r="X30" s="25"/>
      <c r="Y30" s="25"/>
    </row>
    <row r="31" spans="1:25" ht="14.25" customHeight="1" x14ac:dyDescent="0.25">
      <c r="A31" s="32"/>
      <c r="B31" s="49"/>
      <c r="C31" s="49"/>
      <c r="D31" s="49"/>
      <c r="E31" s="25"/>
      <c r="F31" s="25"/>
      <c r="G31" s="25"/>
      <c r="H31" s="25"/>
      <c r="I31" s="25"/>
      <c r="J31" s="25"/>
      <c r="K31" s="25"/>
      <c r="L31" s="25"/>
      <c r="M31" s="25"/>
      <c r="N31" s="25"/>
      <c r="O31" s="25"/>
      <c r="P31" s="25"/>
      <c r="Q31" s="25"/>
      <c r="R31" s="25"/>
      <c r="S31" s="25"/>
      <c r="T31" s="25"/>
      <c r="U31" s="25"/>
      <c r="V31" s="25"/>
      <c r="W31" s="25"/>
      <c r="X31" s="25"/>
      <c r="Y31" s="25"/>
    </row>
    <row r="32" spans="1:25" ht="30" customHeight="1" x14ac:dyDescent="0.25">
      <c r="A32" s="47" t="s">
        <v>64</v>
      </c>
      <c r="B32" s="84" t="s">
        <v>65</v>
      </c>
      <c r="C32" s="84"/>
      <c r="D32" s="84"/>
      <c r="E32" s="85" t="s">
        <v>55</v>
      </c>
      <c r="F32" s="85"/>
      <c r="G32" s="85"/>
      <c r="H32" s="85"/>
      <c r="I32" s="25"/>
      <c r="J32" s="25"/>
      <c r="K32" s="25"/>
      <c r="L32" s="25"/>
      <c r="M32" s="25"/>
      <c r="N32" s="25"/>
      <c r="O32" s="25"/>
      <c r="P32" s="25"/>
      <c r="Q32" s="25"/>
      <c r="R32" s="25"/>
      <c r="S32" s="25"/>
      <c r="T32" s="25"/>
      <c r="U32" s="25"/>
      <c r="V32" s="25"/>
      <c r="W32" s="25"/>
      <c r="X32" s="25"/>
      <c r="Y32" s="25"/>
    </row>
    <row r="33" spans="1:25" ht="26.25" customHeight="1" x14ac:dyDescent="0.25">
      <c r="A33" s="31" t="s">
        <v>66</v>
      </c>
      <c r="B33" s="110" t="s">
        <v>74</v>
      </c>
      <c r="C33" s="111"/>
      <c r="D33" s="112"/>
      <c r="E33" s="105"/>
      <c r="F33" s="106"/>
      <c r="G33" s="106"/>
      <c r="H33" s="107"/>
      <c r="I33" s="108"/>
      <c r="J33" s="25"/>
      <c r="K33" s="25"/>
      <c r="L33" s="25"/>
      <c r="M33" s="25"/>
      <c r="N33" s="25"/>
      <c r="O33" s="25"/>
      <c r="P33" s="25"/>
      <c r="Q33" s="25"/>
      <c r="R33" s="25"/>
      <c r="S33" s="25"/>
      <c r="T33" s="25"/>
      <c r="U33" s="25"/>
      <c r="V33" s="25"/>
      <c r="W33" s="25"/>
      <c r="X33" s="25"/>
      <c r="Y33" s="25"/>
    </row>
    <row r="34" spans="1:25" ht="26.25" customHeight="1" x14ac:dyDescent="0.25">
      <c r="A34" s="31" t="s">
        <v>67</v>
      </c>
      <c r="B34" s="113" t="s">
        <v>75</v>
      </c>
      <c r="C34" s="114"/>
      <c r="D34" s="115"/>
      <c r="E34" s="82"/>
      <c r="F34" s="69"/>
      <c r="G34" s="69"/>
      <c r="H34" s="104"/>
      <c r="I34" s="109"/>
      <c r="J34" s="25"/>
      <c r="K34" s="25"/>
      <c r="L34" s="25"/>
      <c r="M34" s="25"/>
      <c r="N34" s="25"/>
      <c r="O34" s="25"/>
      <c r="P34" s="25"/>
      <c r="Q34" s="25"/>
      <c r="R34" s="25"/>
      <c r="S34" s="25"/>
      <c r="T34" s="25"/>
      <c r="U34" s="25"/>
      <c r="V34" s="25"/>
      <c r="W34" s="25"/>
      <c r="X34" s="25"/>
      <c r="Y34" s="25"/>
    </row>
    <row r="35" spans="1:25" ht="26.25" customHeight="1" x14ac:dyDescent="0.25">
      <c r="A35" s="48" t="s">
        <v>68</v>
      </c>
      <c r="B35" s="116" t="s">
        <v>76</v>
      </c>
      <c r="C35" s="116"/>
      <c r="D35" s="117"/>
      <c r="E35" s="83"/>
      <c r="F35" s="68"/>
      <c r="G35" s="68"/>
      <c r="H35" s="100"/>
      <c r="I35" s="109"/>
      <c r="J35" s="25"/>
      <c r="K35" s="25"/>
      <c r="L35" s="25"/>
      <c r="M35" s="25"/>
      <c r="N35" s="25"/>
      <c r="O35" s="25"/>
      <c r="P35" s="25"/>
      <c r="Q35" s="25"/>
      <c r="R35" s="25"/>
      <c r="S35" s="25"/>
      <c r="T35" s="25"/>
      <c r="U35" s="25"/>
      <c r="V35" s="25"/>
      <c r="W35" s="25"/>
      <c r="X35" s="25"/>
      <c r="Y35" s="25"/>
    </row>
    <row r="36" spans="1:25" ht="26.25" customHeight="1" x14ac:dyDescent="0.25">
      <c r="A36" s="48" t="s">
        <v>339</v>
      </c>
      <c r="B36" s="83" t="s">
        <v>107</v>
      </c>
      <c r="C36" s="68"/>
      <c r="D36" s="100"/>
      <c r="E36" s="79" t="s">
        <v>444</v>
      </c>
      <c r="F36" s="80"/>
      <c r="G36" s="80"/>
      <c r="H36" s="80"/>
      <c r="I36" s="25"/>
      <c r="J36" s="25"/>
      <c r="K36" s="25"/>
      <c r="L36" s="25"/>
      <c r="M36" s="25"/>
      <c r="N36" s="25"/>
      <c r="O36" s="25"/>
      <c r="P36" s="25"/>
      <c r="Q36" s="25"/>
      <c r="R36" s="25"/>
      <c r="S36" s="25"/>
      <c r="T36" s="25"/>
      <c r="U36" s="25"/>
      <c r="V36" s="25"/>
      <c r="W36" s="25"/>
      <c r="X36" s="25"/>
      <c r="Y36" s="25"/>
    </row>
    <row r="37" spans="1:25" ht="14.25" customHeight="1" x14ac:dyDescent="0.25">
      <c r="A37" s="50"/>
      <c r="B37" s="51"/>
      <c r="C37" s="52"/>
      <c r="D37" s="52"/>
      <c r="E37" s="53"/>
      <c r="F37" s="53"/>
      <c r="G37" s="53"/>
      <c r="H37" s="53"/>
      <c r="I37" s="25"/>
      <c r="J37" s="25"/>
      <c r="K37" s="25"/>
      <c r="L37" s="25"/>
      <c r="M37" s="25"/>
      <c r="N37" s="25"/>
      <c r="O37" s="25"/>
      <c r="P37" s="25"/>
      <c r="Q37" s="25"/>
      <c r="R37" s="25"/>
      <c r="S37" s="25"/>
      <c r="T37" s="25"/>
      <c r="U37" s="25"/>
      <c r="V37" s="25"/>
      <c r="W37" s="25"/>
      <c r="X37" s="25"/>
      <c r="Y37" s="25"/>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sheetData>
  <mergeCells count="38">
    <mergeCell ref="B2:H2"/>
    <mergeCell ref="B3:H3"/>
    <mergeCell ref="B4:H4"/>
    <mergeCell ref="B5:H5"/>
    <mergeCell ref="B22:D22"/>
    <mergeCell ref="E22:H22"/>
    <mergeCell ref="B20:D20"/>
    <mergeCell ref="E20:H20"/>
    <mergeCell ref="B19:D19"/>
    <mergeCell ref="E19:H19"/>
    <mergeCell ref="B13:H13"/>
    <mergeCell ref="B14:H14"/>
    <mergeCell ref="B15:H15"/>
    <mergeCell ref="B16:H16"/>
    <mergeCell ref="B18:D18"/>
    <mergeCell ref="E18:H18"/>
    <mergeCell ref="B25:D25"/>
    <mergeCell ref="E25:H25"/>
    <mergeCell ref="B26:D26"/>
    <mergeCell ref="E26:H26"/>
    <mergeCell ref="B23:D23"/>
    <mergeCell ref="E23:H23"/>
    <mergeCell ref="B32:D32"/>
    <mergeCell ref="E32:H32"/>
    <mergeCell ref="B28:D28"/>
    <mergeCell ref="E28:H28"/>
    <mergeCell ref="B29:D29"/>
    <mergeCell ref="E29:H29"/>
    <mergeCell ref="B30:D30"/>
    <mergeCell ref="E30:H30"/>
    <mergeCell ref="B36:D36"/>
    <mergeCell ref="E36:H36"/>
    <mergeCell ref="B33:D33"/>
    <mergeCell ref="E33:H33"/>
    <mergeCell ref="B34:D34"/>
    <mergeCell ref="E34:H34"/>
    <mergeCell ref="B35:D35"/>
    <mergeCell ref="E35:H35"/>
  </mergeCells>
  <hyperlinks>
    <hyperlink ref="H8" r:id="rId1" xr:uid="{00000000-0004-0000-0200-000000000000}"/>
    <hyperlink ref="H9" r:id="rId2" xr:uid="{00000000-0004-0000-02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200-000002000000}">
          <x14:formula1>
            <xm:f>'5_-_Listes'!$J$3:$J$8</xm:f>
          </x14:formula1>
          <xm:sqref>B37</xm:sqref>
        </x14:dataValidation>
        <x14:dataValidation type="list" allowBlank="1" showErrorMessage="1" xr:uid="{00000000-0002-0000-0200-000004000000}">
          <x14:formula1>
            <xm:f>'5_-_Listes'!$H$2:$H$6</xm:f>
          </x14:formula1>
          <xm:sqref>B29:B30</xm:sqref>
        </x14:dataValidation>
        <x14:dataValidation type="list" allowBlank="1" showErrorMessage="1" xr:uid="{00000000-0002-0000-0200-000005000000}">
          <x14:formula1>
            <xm:f>'5_-_Listes'!$F$2:$F$10</xm:f>
          </x14:formula1>
          <xm:sqref>B26</xm:sqref>
        </x14:dataValidation>
        <x14:dataValidation type="list" allowBlank="1" xr:uid="{00000000-0002-0000-0200-000003000000}">
          <x14:formula1>
            <xm:f>'5_-_Listes'!$J$2:$J$9</xm:f>
          </x14:formula1>
          <xm:sqref>B36 A33:A35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86"/>
  <sheetViews>
    <sheetView topLeftCell="A31" workbookViewId="0">
      <selection activeCell="D10" sqref="D10"/>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293</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340</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341</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342</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26.25" customHeight="1" x14ac:dyDescent="0.25">
      <c r="A15" s="29" t="s">
        <v>36</v>
      </c>
      <c r="B15" s="68" t="s">
        <v>343</v>
      </c>
      <c r="C15" s="68"/>
      <c r="D15" s="68"/>
      <c r="E15" s="68"/>
      <c r="F15" s="68"/>
      <c r="G15" s="68"/>
      <c r="H15" s="68"/>
      <c r="I15" s="25"/>
      <c r="J15" s="25"/>
      <c r="K15" s="25"/>
      <c r="L15" s="25"/>
      <c r="M15" s="25"/>
      <c r="N15" s="25"/>
      <c r="O15" s="25"/>
      <c r="P15" s="25"/>
      <c r="Q15" s="25"/>
      <c r="R15" s="25"/>
      <c r="S15" s="25"/>
      <c r="T15" s="25"/>
      <c r="U15" s="25"/>
      <c r="V15" s="25"/>
      <c r="W15" s="25"/>
      <c r="X15" s="25"/>
      <c r="Y15" s="25"/>
    </row>
    <row r="16" spans="1:25" ht="26.25" customHeight="1" x14ac:dyDescent="0.25">
      <c r="A16" s="31" t="s">
        <v>37</v>
      </c>
      <c r="B16" s="82" t="s">
        <v>344</v>
      </c>
      <c r="C16" s="82"/>
      <c r="D16" s="82"/>
      <c r="E16" s="82"/>
      <c r="F16" s="82"/>
      <c r="G16" s="82"/>
      <c r="H16" s="82"/>
      <c r="I16" s="25"/>
      <c r="J16" s="25"/>
      <c r="K16" s="25"/>
      <c r="L16" s="25"/>
      <c r="M16" s="25"/>
      <c r="N16" s="25"/>
      <c r="O16" s="25"/>
      <c r="P16" s="25"/>
      <c r="Q16" s="25"/>
      <c r="R16" s="25"/>
      <c r="S16" s="25"/>
      <c r="T16" s="25"/>
      <c r="U16" s="25"/>
      <c r="V16" s="25"/>
      <c r="W16" s="25"/>
      <c r="X16" s="25"/>
      <c r="Y16" s="25"/>
    </row>
    <row r="17" spans="1:25" ht="26.25" customHeight="1" x14ac:dyDescent="0.25">
      <c r="A17" s="31" t="s">
        <v>38</v>
      </c>
      <c r="B17" s="68" t="s">
        <v>346</v>
      </c>
      <c r="C17" s="68"/>
      <c r="D17" s="68"/>
      <c r="E17" s="68"/>
      <c r="F17" s="68"/>
      <c r="G17" s="68"/>
      <c r="H17" s="68"/>
      <c r="I17" s="25"/>
      <c r="J17" s="25"/>
      <c r="K17" s="25"/>
      <c r="L17" s="25"/>
      <c r="M17" s="25"/>
      <c r="N17" s="25"/>
      <c r="O17" s="25"/>
      <c r="P17" s="25"/>
      <c r="Q17" s="25"/>
      <c r="R17" s="25"/>
      <c r="S17" s="25"/>
      <c r="T17" s="25"/>
      <c r="U17" s="25"/>
      <c r="V17" s="25"/>
      <c r="W17" s="25"/>
      <c r="X17" s="25"/>
      <c r="Y17" s="25"/>
    </row>
    <row r="18" spans="1:25" ht="26.25" customHeight="1" x14ac:dyDescent="0.25">
      <c r="A18" s="31" t="s">
        <v>39</v>
      </c>
      <c r="B18" s="82" t="s">
        <v>347</v>
      </c>
      <c r="C18" s="69"/>
      <c r="D18" s="69"/>
      <c r="E18" s="69"/>
      <c r="F18" s="69"/>
      <c r="G18" s="69"/>
      <c r="H18" s="69"/>
      <c r="I18" s="25"/>
      <c r="J18" s="25"/>
      <c r="K18" s="25"/>
      <c r="L18" s="25"/>
      <c r="M18" s="25"/>
      <c r="N18" s="25"/>
      <c r="O18" s="25"/>
      <c r="P18" s="25"/>
      <c r="Q18" s="25"/>
      <c r="R18" s="25"/>
      <c r="S18" s="25"/>
      <c r="T18" s="25"/>
      <c r="U18" s="25"/>
      <c r="V18" s="25"/>
      <c r="W18" s="25"/>
      <c r="X18" s="25"/>
      <c r="Y18" s="25"/>
    </row>
    <row r="19" spans="1:25" ht="26.25" customHeight="1" x14ac:dyDescent="0.25">
      <c r="A19" s="31" t="s">
        <v>345</v>
      </c>
      <c r="B19" s="68" t="s">
        <v>348</v>
      </c>
      <c r="C19" s="68"/>
      <c r="D19" s="68"/>
      <c r="E19" s="68"/>
      <c r="F19" s="68"/>
      <c r="G19" s="68"/>
      <c r="H19" s="68"/>
      <c r="I19" s="25"/>
      <c r="J19" s="25"/>
      <c r="K19" s="25"/>
      <c r="L19" s="25"/>
      <c r="M19" s="25"/>
      <c r="N19" s="25"/>
      <c r="O19" s="25"/>
      <c r="P19" s="25"/>
      <c r="Q19" s="25"/>
      <c r="R19" s="25"/>
      <c r="S19" s="25"/>
      <c r="T19" s="25"/>
      <c r="U19" s="25"/>
      <c r="V19" s="25"/>
      <c r="W19" s="25"/>
      <c r="X19" s="25"/>
      <c r="Y19" s="25"/>
    </row>
    <row r="20" spans="1:25" ht="26.25" customHeight="1" x14ac:dyDescent="0.25">
      <c r="A20" s="31" t="s">
        <v>351</v>
      </c>
      <c r="B20" s="63" t="s">
        <v>352</v>
      </c>
      <c r="C20" s="63"/>
      <c r="D20" s="63"/>
      <c r="E20" s="63"/>
      <c r="F20" s="63"/>
      <c r="G20" s="63"/>
      <c r="H20" s="63"/>
      <c r="I20" s="25"/>
      <c r="J20" s="25"/>
      <c r="K20" s="25"/>
      <c r="L20" s="25"/>
      <c r="M20" s="25"/>
      <c r="N20" s="25"/>
      <c r="O20" s="25"/>
      <c r="P20" s="25"/>
      <c r="Q20" s="25"/>
      <c r="R20" s="25"/>
      <c r="S20" s="25"/>
      <c r="T20" s="25"/>
      <c r="U20" s="25"/>
      <c r="V20" s="25"/>
      <c r="W20" s="25"/>
      <c r="X20" s="25"/>
      <c r="Y20" s="25"/>
    </row>
    <row r="21" spans="1:25" ht="26.25" customHeight="1" x14ac:dyDescent="0.25">
      <c r="A21" s="31" t="s">
        <v>359</v>
      </c>
      <c r="B21" s="68" t="s">
        <v>360</v>
      </c>
      <c r="C21" s="68"/>
      <c r="D21" s="68"/>
      <c r="E21" s="68"/>
      <c r="F21" s="68"/>
      <c r="G21" s="68"/>
      <c r="H21" s="68"/>
      <c r="I21" s="25"/>
      <c r="J21" s="25"/>
      <c r="K21" s="25"/>
      <c r="L21" s="25"/>
      <c r="M21" s="25"/>
      <c r="N21" s="25"/>
      <c r="O21" s="25"/>
      <c r="P21" s="25"/>
      <c r="Q21" s="25"/>
      <c r="R21" s="25"/>
      <c r="S21" s="25"/>
      <c r="T21" s="25"/>
      <c r="U21" s="25"/>
      <c r="V21" s="25"/>
      <c r="W21" s="25"/>
      <c r="X21" s="25"/>
      <c r="Y21" s="25"/>
    </row>
    <row r="22" spans="1:25" ht="14.25" customHeight="1" x14ac:dyDescent="0.25">
      <c r="A22" s="46"/>
      <c r="B22" s="25"/>
      <c r="C22" s="25"/>
      <c r="D22" s="25"/>
      <c r="E22" s="25"/>
      <c r="F22" s="25"/>
      <c r="G22" s="25"/>
      <c r="H22" s="25"/>
      <c r="I22" s="25"/>
      <c r="J22" s="25"/>
      <c r="K22" s="25"/>
      <c r="L22" s="25"/>
      <c r="M22" s="25"/>
      <c r="N22" s="25"/>
      <c r="O22" s="25"/>
      <c r="P22" s="25"/>
      <c r="Q22" s="25"/>
      <c r="R22" s="25"/>
      <c r="S22" s="25"/>
      <c r="T22" s="25"/>
      <c r="U22" s="25"/>
      <c r="V22" s="25"/>
      <c r="W22" s="25"/>
      <c r="X22" s="25"/>
      <c r="Y22" s="25"/>
    </row>
    <row r="23" spans="1:25" ht="30" customHeight="1" x14ac:dyDescent="0.25">
      <c r="A23" s="47" t="s">
        <v>40</v>
      </c>
      <c r="B23" s="99" t="s">
        <v>41</v>
      </c>
      <c r="C23" s="99"/>
      <c r="D23" s="84"/>
      <c r="E23" s="87" t="s">
        <v>42</v>
      </c>
      <c r="F23" s="99"/>
      <c r="G23" s="99"/>
      <c r="H23" s="99"/>
      <c r="I23" s="25"/>
      <c r="J23" s="25"/>
      <c r="K23" s="25"/>
      <c r="L23" s="25"/>
      <c r="M23" s="25"/>
      <c r="N23" s="25"/>
      <c r="O23" s="25"/>
      <c r="P23" s="25"/>
      <c r="Q23" s="25"/>
      <c r="R23" s="25"/>
      <c r="S23" s="25"/>
      <c r="T23" s="25"/>
      <c r="U23" s="25"/>
      <c r="V23" s="25"/>
      <c r="W23" s="25"/>
      <c r="X23" s="25"/>
      <c r="Y23" s="25"/>
    </row>
    <row r="24" spans="1:25" ht="30" customHeight="1" x14ac:dyDescent="0.25">
      <c r="A24" s="31" t="s">
        <v>43</v>
      </c>
      <c r="B24" s="83" t="s">
        <v>349</v>
      </c>
      <c r="C24" s="68"/>
      <c r="D24" s="100"/>
      <c r="E24" s="89" t="s">
        <v>433</v>
      </c>
      <c r="F24" s="71"/>
      <c r="G24" s="71"/>
      <c r="H24" s="71"/>
      <c r="I24" s="25"/>
      <c r="J24" s="25"/>
      <c r="K24" s="25"/>
      <c r="L24" s="25"/>
      <c r="M24" s="25"/>
      <c r="N24" s="25"/>
      <c r="O24" s="25"/>
      <c r="P24" s="25"/>
      <c r="Q24" s="25"/>
      <c r="R24" s="25"/>
      <c r="S24" s="25"/>
      <c r="T24" s="25"/>
      <c r="U24" s="25"/>
      <c r="V24" s="25"/>
      <c r="W24" s="25"/>
      <c r="X24" s="25"/>
      <c r="Y24" s="25"/>
    </row>
    <row r="25" spans="1:25" ht="31.5" customHeight="1" x14ac:dyDescent="0.25">
      <c r="A25" s="31" t="s">
        <v>44</v>
      </c>
      <c r="B25" s="81" t="s">
        <v>350</v>
      </c>
      <c r="C25" s="81"/>
      <c r="D25" s="81"/>
      <c r="E25" s="96" t="s">
        <v>433</v>
      </c>
      <c r="F25" s="97"/>
      <c r="G25" s="97"/>
      <c r="H25" s="98"/>
      <c r="I25" s="25"/>
      <c r="J25" s="25"/>
      <c r="K25" s="25"/>
      <c r="L25" s="25"/>
      <c r="M25" s="25"/>
      <c r="N25" s="25"/>
      <c r="O25" s="25"/>
      <c r="P25" s="25"/>
      <c r="Q25" s="25"/>
      <c r="R25" s="25"/>
      <c r="S25" s="25"/>
      <c r="T25" s="25"/>
      <c r="U25" s="25"/>
      <c r="V25" s="25"/>
      <c r="W25" s="25"/>
      <c r="X25" s="25"/>
      <c r="Y25" s="25"/>
    </row>
    <row r="26" spans="1:25" ht="33" customHeight="1" x14ac:dyDescent="0.25">
      <c r="A26" s="31" t="s">
        <v>45</v>
      </c>
      <c r="B26" s="78" t="s">
        <v>353</v>
      </c>
      <c r="C26" s="78"/>
      <c r="D26" s="78"/>
      <c r="E26" s="89" t="s">
        <v>433</v>
      </c>
      <c r="F26" s="89"/>
      <c r="G26" s="89"/>
      <c r="H26" s="89"/>
      <c r="I26" s="25"/>
      <c r="J26" s="25"/>
      <c r="K26" s="25"/>
      <c r="L26" s="25"/>
      <c r="M26" s="25"/>
      <c r="N26" s="25"/>
      <c r="O26" s="25"/>
      <c r="P26" s="25"/>
      <c r="Q26" s="25"/>
      <c r="R26" s="25"/>
      <c r="S26" s="25"/>
      <c r="T26" s="25"/>
      <c r="U26" s="25"/>
      <c r="V26" s="25"/>
      <c r="W26" s="25"/>
      <c r="X26" s="25"/>
      <c r="Y26" s="25"/>
    </row>
    <row r="27" spans="1:25" ht="31.5" customHeight="1" x14ac:dyDescent="0.25">
      <c r="A27" s="48" t="s">
        <v>46</v>
      </c>
      <c r="B27" s="81" t="s">
        <v>354</v>
      </c>
      <c r="C27" s="81"/>
      <c r="D27" s="81"/>
      <c r="E27" s="96" t="s">
        <v>433</v>
      </c>
      <c r="F27" s="97"/>
      <c r="G27" s="97"/>
      <c r="H27" s="98"/>
      <c r="I27" s="25"/>
      <c r="J27" s="25"/>
      <c r="K27" s="25"/>
      <c r="L27" s="25"/>
      <c r="M27" s="25"/>
      <c r="N27" s="25"/>
      <c r="O27" s="25"/>
      <c r="P27" s="25"/>
      <c r="Q27" s="25"/>
      <c r="R27" s="25"/>
      <c r="S27" s="25"/>
      <c r="T27" s="25"/>
      <c r="U27" s="25"/>
      <c r="V27" s="25"/>
      <c r="W27" s="25"/>
      <c r="X27" s="25"/>
      <c r="Y27" s="25"/>
    </row>
    <row r="28" spans="1:25" ht="29.25" customHeight="1" x14ac:dyDescent="0.25">
      <c r="A28" s="31" t="s">
        <v>47</v>
      </c>
      <c r="B28" s="78" t="s">
        <v>355</v>
      </c>
      <c r="C28" s="78"/>
      <c r="D28" s="78"/>
      <c r="E28" s="89" t="s">
        <v>433</v>
      </c>
      <c r="F28" s="89"/>
      <c r="G28" s="89"/>
      <c r="H28" s="89"/>
      <c r="I28" s="25"/>
      <c r="J28" s="25"/>
      <c r="K28" s="25"/>
      <c r="L28" s="25"/>
      <c r="M28" s="25"/>
      <c r="N28" s="25"/>
      <c r="O28" s="25"/>
      <c r="P28" s="25"/>
      <c r="Q28" s="25"/>
      <c r="R28" s="25"/>
      <c r="S28" s="25"/>
      <c r="T28" s="25"/>
      <c r="U28" s="25"/>
      <c r="V28" s="25"/>
      <c r="W28" s="25"/>
      <c r="X28" s="25"/>
      <c r="Y28" s="25"/>
    </row>
    <row r="29" spans="1:25" ht="14.25" customHeight="1" x14ac:dyDescent="0.25">
      <c r="A29" s="42"/>
      <c r="B29" s="43"/>
      <c r="C29" s="43"/>
      <c r="D29" s="43"/>
      <c r="E29" s="43"/>
      <c r="F29" s="43"/>
      <c r="G29" s="43"/>
      <c r="H29" s="43"/>
      <c r="I29" s="25"/>
      <c r="J29" s="25"/>
      <c r="K29" s="25"/>
      <c r="L29" s="25"/>
      <c r="M29" s="25"/>
      <c r="N29" s="25"/>
      <c r="O29" s="25"/>
      <c r="P29" s="25"/>
      <c r="Q29" s="25"/>
      <c r="R29" s="25"/>
      <c r="S29" s="25"/>
      <c r="T29" s="25"/>
      <c r="U29" s="25"/>
      <c r="V29" s="25"/>
      <c r="W29" s="25"/>
      <c r="X29" s="25"/>
      <c r="Y29" s="25"/>
    </row>
    <row r="30" spans="1:25" ht="30" customHeight="1" x14ac:dyDescent="0.25">
      <c r="A30" s="47" t="s">
        <v>48</v>
      </c>
      <c r="B30" s="84" t="s">
        <v>41</v>
      </c>
      <c r="C30" s="84"/>
      <c r="D30" s="84"/>
      <c r="E30" s="87" t="s">
        <v>42</v>
      </c>
      <c r="F30" s="87"/>
      <c r="G30" s="87"/>
      <c r="H30" s="87"/>
      <c r="I30" s="25"/>
      <c r="J30" s="25"/>
      <c r="K30" s="25"/>
      <c r="L30" s="25"/>
      <c r="M30" s="25"/>
      <c r="N30" s="25"/>
      <c r="O30" s="25"/>
      <c r="P30" s="25"/>
      <c r="Q30" s="25"/>
      <c r="R30" s="25"/>
      <c r="S30" s="25"/>
      <c r="T30" s="25"/>
      <c r="U30" s="25"/>
      <c r="V30" s="25"/>
      <c r="W30" s="25"/>
      <c r="X30" s="25"/>
      <c r="Y30" s="25"/>
    </row>
    <row r="31" spans="1:25" ht="26.25" customHeight="1" x14ac:dyDescent="0.25">
      <c r="A31" s="31" t="s">
        <v>50</v>
      </c>
      <c r="B31" s="81" t="s">
        <v>356</v>
      </c>
      <c r="C31" s="81"/>
      <c r="D31" s="81"/>
      <c r="E31" s="96" t="s">
        <v>433</v>
      </c>
      <c r="F31" s="97"/>
      <c r="G31" s="97"/>
      <c r="H31" s="98"/>
      <c r="I31" s="25"/>
      <c r="J31" s="25"/>
      <c r="K31" s="25"/>
      <c r="L31" s="25"/>
      <c r="M31" s="25"/>
      <c r="N31" s="25"/>
      <c r="O31" s="25"/>
      <c r="P31" s="25"/>
      <c r="Q31" s="25"/>
      <c r="R31" s="25"/>
      <c r="S31" s="25"/>
      <c r="T31" s="25"/>
      <c r="U31" s="25"/>
      <c r="V31" s="25"/>
      <c r="W31" s="25"/>
      <c r="X31" s="25"/>
      <c r="Y31" s="25"/>
    </row>
    <row r="32" spans="1:25" ht="26.25" customHeight="1" x14ac:dyDescent="0.25">
      <c r="A32" s="31" t="s">
        <v>51</v>
      </c>
      <c r="B32" s="78" t="s">
        <v>357</v>
      </c>
      <c r="C32" s="78"/>
      <c r="D32" s="78"/>
      <c r="E32" s="89" t="s">
        <v>433</v>
      </c>
      <c r="F32" s="89"/>
      <c r="G32" s="89"/>
      <c r="H32" s="89"/>
      <c r="I32" s="25"/>
      <c r="J32" s="25"/>
      <c r="K32" s="25"/>
      <c r="L32" s="25"/>
      <c r="M32" s="25"/>
      <c r="N32" s="25"/>
      <c r="O32" s="25"/>
      <c r="P32" s="25"/>
      <c r="Q32" s="25"/>
      <c r="R32" s="25"/>
      <c r="S32" s="25"/>
      <c r="T32" s="25"/>
      <c r="U32" s="25"/>
      <c r="V32" s="25"/>
      <c r="W32" s="25"/>
      <c r="X32" s="25"/>
      <c r="Y32" s="25"/>
    </row>
    <row r="33" spans="1:25" ht="26.25" customHeight="1" x14ac:dyDescent="0.25">
      <c r="A33" s="31" t="s">
        <v>53</v>
      </c>
      <c r="B33" s="81" t="s">
        <v>358</v>
      </c>
      <c r="C33" s="81"/>
      <c r="D33" s="81"/>
      <c r="E33" s="96" t="s">
        <v>433</v>
      </c>
      <c r="F33" s="97"/>
      <c r="G33" s="97"/>
      <c r="H33" s="98"/>
      <c r="I33" s="25"/>
      <c r="J33" s="25"/>
      <c r="K33" s="25"/>
      <c r="L33" s="25"/>
      <c r="M33" s="25"/>
      <c r="N33" s="25"/>
      <c r="O33" s="25"/>
      <c r="P33" s="25"/>
      <c r="Q33" s="25"/>
      <c r="R33" s="25"/>
      <c r="S33" s="25"/>
      <c r="T33" s="25"/>
      <c r="U33" s="25"/>
      <c r="V33" s="25"/>
      <c r="W33" s="25"/>
      <c r="X33" s="25"/>
      <c r="Y33" s="25"/>
    </row>
    <row r="34" spans="1:25" ht="14.25" customHeight="1" x14ac:dyDescent="0.25">
      <c r="A34" s="32"/>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30" customHeight="1" x14ac:dyDescent="0.25">
      <c r="A35" s="47" t="s">
        <v>54</v>
      </c>
      <c r="B35" s="84" t="s">
        <v>41</v>
      </c>
      <c r="C35" s="84"/>
      <c r="D35" s="84"/>
      <c r="E35" s="85" t="s">
        <v>55</v>
      </c>
      <c r="F35" s="85"/>
      <c r="G35" s="85"/>
      <c r="H35" s="85"/>
      <c r="I35" s="25"/>
      <c r="J35" s="25"/>
      <c r="K35" s="25"/>
      <c r="L35" s="25"/>
      <c r="M35" s="25"/>
      <c r="N35" s="25"/>
      <c r="O35" s="25"/>
      <c r="P35" s="25"/>
      <c r="Q35" s="25"/>
      <c r="R35" s="25"/>
      <c r="S35" s="25"/>
      <c r="T35" s="25"/>
      <c r="U35" s="25"/>
      <c r="V35" s="25"/>
      <c r="W35" s="25"/>
      <c r="X35" s="25"/>
      <c r="Y35" s="25"/>
    </row>
    <row r="36" spans="1:25" ht="26.25" customHeight="1" x14ac:dyDescent="0.25">
      <c r="A36" s="30" t="s">
        <v>56</v>
      </c>
      <c r="B36" s="88" t="s">
        <v>70</v>
      </c>
      <c r="C36" s="88"/>
      <c r="D36" s="88"/>
      <c r="E36" s="90" t="s">
        <v>361</v>
      </c>
      <c r="F36" s="90"/>
      <c r="G36" s="90"/>
      <c r="H36" s="90"/>
      <c r="I36" s="25"/>
      <c r="J36" s="25"/>
      <c r="K36" s="25"/>
      <c r="L36" s="25"/>
      <c r="M36" s="25"/>
      <c r="N36" s="25"/>
      <c r="O36" s="25"/>
      <c r="P36" s="25"/>
      <c r="Q36" s="25"/>
      <c r="R36" s="25"/>
      <c r="S36" s="25"/>
      <c r="T36" s="25"/>
      <c r="U36" s="25"/>
      <c r="V36" s="25"/>
      <c r="W36" s="25"/>
      <c r="X36" s="25"/>
      <c r="Y36" s="25"/>
    </row>
    <row r="37" spans="1:25" ht="26.25" customHeight="1" x14ac:dyDescent="0.25">
      <c r="A37" s="29" t="s">
        <v>58</v>
      </c>
      <c r="B37" s="94" t="s">
        <v>106</v>
      </c>
      <c r="C37" s="94"/>
      <c r="D37" s="94"/>
      <c r="E37" s="95" t="s">
        <v>362</v>
      </c>
      <c r="F37" s="95"/>
      <c r="G37" s="95"/>
      <c r="H37" s="95"/>
      <c r="I37" s="25"/>
      <c r="J37" s="25"/>
      <c r="K37" s="25"/>
      <c r="L37" s="25"/>
      <c r="M37" s="25"/>
      <c r="N37" s="25"/>
      <c r="O37" s="25"/>
      <c r="P37" s="25"/>
      <c r="Q37" s="25"/>
      <c r="R37" s="25"/>
      <c r="S37" s="25"/>
      <c r="T37" s="25"/>
      <c r="U37" s="25"/>
      <c r="V37" s="25"/>
      <c r="W37" s="25"/>
      <c r="X37" s="25"/>
      <c r="Y37" s="25"/>
    </row>
    <row r="38" spans="1:25" ht="14.25" customHeight="1" x14ac:dyDescent="0.25">
      <c r="A38" s="32"/>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30" customHeight="1" x14ac:dyDescent="0.25">
      <c r="A39" s="47" t="s">
        <v>59</v>
      </c>
      <c r="B39" s="86" t="s">
        <v>60</v>
      </c>
      <c r="C39" s="86"/>
      <c r="D39" s="86"/>
      <c r="E39" s="87" t="s">
        <v>55</v>
      </c>
      <c r="F39" s="87"/>
      <c r="G39" s="87"/>
      <c r="H39" s="87"/>
      <c r="I39" s="25"/>
      <c r="J39" s="25"/>
      <c r="K39" s="25"/>
      <c r="L39" s="25"/>
      <c r="M39" s="25"/>
      <c r="N39" s="25"/>
      <c r="O39" s="25"/>
      <c r="P39" s="25"/>
      <c r="Q39" s="25"/>
      <c r="R39" s="25"/>
      <c r="S39" s="25"/>
      <c r="T39" s="25"/>
      <c r="U39" s="25"/>
      <c r="V39" s="25"/>
      <c r="W39" s="25"/>
      <c r="X39" s="25"/>
      <c r="Y39" s="25"/>
    </row>
    <row r="40" spans="1:25" ht="26.25" customHeight="1" x14ac:dyDescent="0.25">
      <c r="A40" s="30" t="s">
        <v>61</v>
      </c>
      <c r="B40" s="88" t="s">
        <v>71</v>
      </c>
      <c r="C40" s="88"/>
      <c r="D40" s="88"/>
      <c r="E40" s="82" t="s">
        <v>338</v>
      </c>
      <c r="F40" s="82"/>
      <c r="G40" s="82"/>
      <c r="H40" s="82"/>
      <c r="I40" s="25"/>
      <c r="J40" s="25"/>
      <c r="K40" s="25"/>
      <c r="L40" s="25"/>
      <c r="M40" s="25"/>
      <c r="N40" s="25"/>
      <c r="O40" s="25"/>
      <c r="P40" s="25"/>
      <c r="Q40" s="25"/>
      <c r="R40" s="25"/>
      <c r="S40" s="25"/>
      <c r="T40" s="25"/>
      <c r="U40" s="25"/>
      <c r="V40" s="25"/>
      <c r="W40" s="25"/>
      <c r="X40" s="25"/>
      <c r="Y40" s="25"/>
    </row>
    <row r="41" spans="1:25" ht="29.25" customHeight="1" x14ac:dyDescent="0.25">
      <c r="A41" s="29" t="s">
        <v>62</v>
      </c>
      <c r="B41" s="78" t="s">
        <v>72</v>
      </c>
      <c r="C41" s="78"/>
      <c r="D41" s="78"/>
      <c r="E41" s="89" t="s">
        <v>363</v>
      </c>
      <c r="F41" s="89"/>
      <c r="G41" s="89"/>
      <c r="H41" s="89"/>
      <c r="I41" s="25"/>
      <c r="J41" s="25"/>
      <c r="K41" s="25"/>
      <c r="L41" s="25"/>
      <c r="M41" s="25"/>
      <c r="N41" s="25"/>
      <c r="O41" s="25"/>
      <c r="P41" s="25"/>
      <c r="Q41" s="25"/>
      <c r="R41" s="25"/>
      <c r="S41" s="25"/>
      <c r="T41" s="25"/>
      <c r="U41" s="25"/>
      <c r="V41" s="25"/>
      <c r="W41" s="25"/>
      <c r="X41" s="25"/>
      <c r="Y41" s="25"/>
    </row>
    <row r="42" spans="1:25" ht="26.25" customHeight="1" x14ac:dyDescent="0.25">
      <c r="A42" s="29" t="s">
        <v>63</v>
      </c>
      <c r="B42" s="81" t="s">
        <v>72</v>
      </c>
      <c r="C42" s="81"/>
      <c r="D42" s="81"/>
      <c r="E42" s="82" t="s">
        <v>434</v>
      </c>
      <c r="F42" s="82"/>
      <c r="G42" s="82"/>
      <c r="H42" s="82"/>
      <c r="I42" s="25"/>
      <c r="J42" s="25"/>
      <c r="K42" s="25"/>
      <c r="L42" s="25"/>
      <c r="M42" s="25"/>
      <c r="N42" s="25"/>
      <c r="O42" s="25"/>
      <c r="P42" s="25"/>
      <c r="Q42" s="25"/>
      <c r="R42" s="25"/>
      <c r="S42" s="25"/>
      <c r="T42" s="25"/>
      <c r="U42" s="25"/>
      <c r="V42" s="25"/>
      <c r="W42" s="25"/>
      <c r="X42" s="25"/>
      <c r="Y42" s="25"/>
    </row>
    <row r="43" spans="1:25" ht="14.25" customHeight="1" x14ac:dyDescent="0.25">
      <c r="A43" s="32"/>
      <c r="B43" s="49"/>
      <c r="C43" s="49"/>
      <c r="D43" s="49"/>
      <c r="E43" s="25"/>
      <c r="F43" s="25"/>
      <c r="G43" s="25"/>
      <c r="H43" s="25"/>
      <c r="I43" s="25"/>
      <c r="J43" s="25"/>
      <c r="K43" s="25"/>
      <c r="L43" s="25"/>
      <c r="M43" s="25"/>
      <c r="N43" s="25"/>
      <c r="O43" s="25"/>
      <c r="P43" s="25"/>
      <c r="Q43" s="25"/>
      <c r="R43" s="25"/>
      <c r="S43" s="25"/>
      <c r="T43" s="25"/>
      <c r="U43" s="25"/>
      <c r="V43" s="25"/>
      <c r="W43" s="25"/>
      <c r="X43" s="25"/>
      <c r="Y43" s="25"/>
    </row>
    <row r="44" spans="1:25" ht="30" customHeight="1" x14ac:dyDescent="0.25">
      <c r="A44" s="47" t="s">
        <v>64</v>
      </c>
      <c r="B44" s="84" t="s">
        <v>65</v>
      </c>
      <c r="C44" s="84"/>
      <c r="D44" s="84"/>
      <c r="E44" s="85" t="s">
        <v>55</v>
      </c>
      <c r="F44" s="85"/>
      <c r="G44" s="85"/>
      <c r="H44" s="85"/>
      <c r="I44" s="25"/>
      <c r="J44" s="25"/>
      <c r="K44" s="25"/>
      <c r="L44" s="25"/>
      <c r="M44" s="25"/>
      <c r="N44" s="25"/>
      <c r="O44" s="25"/>
      <c r="P44" s="25"/>
      <c r="Q44" s="25"/>
      <c r="R44" s="25"/>
      <c r="S44" s="25"/>
      <c r="T44" s="25"/>
      <c r="U44" s="25"/>
      <c r="V44" s="25"/>
      <c r="W44" s="25"/>
      <c r="X44" s="25"/>
      <c r="Y44" s="25"/>
    </row>
    <row r="45" spans="1:25" ht="26.25" customHeight="1" x14ac:dyDescent="0.25">
      <c r="A45" s="31" t="s">
        <v>66</v>
      </c>
      <c r="B45" s="110" t="s">
        <v>74</v>
      </c>
      <c r="C45" s="111"/>
      <c r="D45" s="112"/>
      <c r="E45" s="105"/>
      <c r="F45" s="106"/>
      <c r="G45" s="106"/>
      <c r="H45" s="107"/>
      <c r="I45" s="25"/>
      <c r="J45" s="25"/>
      <c r="K45" s="25"/>
      <c r="L45" s="25"/>
      <c r="M45" s="25"/>
      <c r="N45" s="25"/>
      <c r="O45" s="25"/>
      <c r="P45" s="25"/>
      <c r="Q45" s="25"/>
      <c r="R45" s="25"/>
      <c r="S45" s="25"/>
      <c r="T45" s="25"/>
      <c r="U45" s="25"/>
      <c r="V45" s="25"/>
      <c r="W45" s="25"/>
      <c r="X45" s="25"/>
      <c r="Y45" s="25"/>
    </row>
    <row r="46" spans="1:25" ht="26.25" customHeight="1" x14ac:dyDescent="0.25">
      <c r="A46" s="31" t="s">
        <v>67</v>
      </c>
      <c r="B46" s="113" t="s">
        <v>75</v>
      </c>
      <c r="C46" s="114"/>
      <c r="D46" s="115"/>
      <c r="E46" s="82"/>
      <c r="F46" s="69"/>
      <c r="G46" s="69"/>
      <c r="H46" s="104"/>
      <c r="I46" s="25"/>
      <c r="J46" s="25"/>
      <c r="K46" s="25"/>
      <c r="L46" s="25"/>
      <c r="M46" s="25"/>
      <c r="N46" s="25"/>
      <c r="O46" s="25"/>
      <c r="P46" s="25"/>
      <c r="Q46" s="25"/>
      <c r="R46" s="25"/>
      <c r="S46" s="25"/>
      <c r="T46" s="25"/>
      <c r="U46" s="25"/>
      <c r="V46" s="25"/>
      <c r="W46" s="25"/>
      <c r="X46" s="25"/>
      <c r="Y46" s="25"/>
    </row>
    <row r="47" spans="1:25" ht="26.25" customHeight="1" x14ac:dyDescent="0.25">
      <c r="A47" s="48" t="s">
        <v>68</v>
      </c>
      <c r="B47" s="116" t="s">
        <v>76</v>
      </c>
      <c r="C47" s="116"/>
      <c r="D47" s="117"/>
      <c r="E47" s="83"/>
      <c r="F47" s="68"/>
      <c r="G47" s="68"/>
      <c r="H47" s="100"/>
      <c r="I47" s="25"/>
      <c r="J47" s="25"/>
      <c r="K47" s="25"/>
      <c r="L47" s="25"/>
      <c r="M47" s="25"/>
      <c r="N47" s="25"/>
      <c r="O47" s="25"/>
      <c r="P47" s="25"/>
      <c r="Q47" s="25"/>
      <c r="R47" s="25"/>
      <c r="S47" s="25"/>
      <c r="T47" s="25"/>
      <c r="U47" s="25"/>
      <c r="V47" s="25"/>
      <c r="W47" s="25"/>
      <c r="X47" s="25"/>
      <c r="Y47" s="25"/>
    </row>
    <row r="48" spans="1:25" ht="14.25" customHeight="1" x14ac:dyDescent="0.25">
      <c r="A48" s="31" t="s">
        <v>339</v>
      </c>
      <c r="B48" s="113" t="s">
        <v>107</v>
      </c>
      <c r="C48" s="114"/>
      <c r="D48" s="115"/>
      <c r="E48" s="82" t="s">
        <v>445</v>
      </c>
      <c r="F48" s="69"/>
      <c r="G48" s="69"/>
      <c r="H48" s="104"/>
      <c r="I48" s="25"/>
      <c r="J48" s="25"/>
      <c r="K48" s="25"/>
      <c r="L48" s="25"/>
      <c r="M48" s="25"/>
      <c r="N48" s="25"/>
      <c r="O48" s="25"/>
      <c r="P48" s="25"/>
      <c r="Q48" s="25"/>
      <c r="R48" s="25"/>
      <c r="S48" s="25"/>
      <c r="T48" s="25"/>
      <c r="U48" s="25"/>
      <c r="V48" s="25"/>
      <c r="W48" s="25"/>
      <c r="X48" s="25"/>
      <c r="Y48" s="25"/>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sheetData>
  <mergeCells count="56">
    <mergeCell ref="B48:D48"/>
    <mergeCell ref="E48:H48"/>
    <mergeCell ref="B13:H13"/>
    <mergeCell ref="B2:H2"/>
    <mergeCell ref="B3:H3"/>
    <mergeCell ref="B4:H4"/>
    <mergeCell ref="B5:H5"/>
    <mergeCell ref="B19:H19"/>
    <mergeCell ref="B21:H21"/>
    <mergeCell ref="B23:D23"/>
    <mergeCell ref="E23:H23"/>
    <mergeCell ref="B24:D24"/>
    <mergeCell ref="E24:H24"/>
    <mergeCell ref="B14:H14"/>
    <mergeCell ref="B15:H15"/>
    <mergeCell ref="B16:H16"/>
    <mergeCell ref="B17:H17"/>
    <mergeCell ref="B18:H18"/>
    <mergeCell ref="B26:D26"/>
    <mergeCell ref="E26:H26"/>
    <mergeCell ref="B27:D27"/>
    <mergeCell ref="E27:H27"/>
    <mergeCell ref="B25:D25"/>
    <mergeCell ref="E25:H25"/>
    <mergeCell ref="B31:D31"/>
    <mergeCell ref="E31:H31"/>
    <mergeCell ref="B28:D28"/>
    <mergeCell ref="E28:H28"/>
    <mergeCell ref="B30:D30"/>
    <mergeCell ref="E30:H30"/>
    <mergeCell ref="B33:D33"/>
    <mergeCell ref="E33:H33"/>
    <mergeCell ref="B35:D35"/>
    <mergeCell ref="E35:H35"/>
    <mergeCell ref="B32:D32"/>
    <mergeCell ref="E32:H32"/>
    <mergeCell ref="B36:D36"/>
    <mergeCell ref="E36:H36"/>
    <mergeCell ref="B37:D37"/>
    <mergeCell ref="E37:H37"/>
    <mergeCell ref="B39:D39"/>
    <mergeCell ref="E39:H39"/>
    <mergeCell ref="B40:D40"/>
    <mergeCell ref="E40:H40"/>
    <mergeCell ref="B41:D41"/>
    <mergeCell ref="E41:H41"/>
    <mergeCell ref="B42:D42"/>
    <mergeCell ref="E42:H42"/>
    <mergeCell ref="B46:D46"/>
    <mergeCell ref="E46:H46"/>
    <mergeCell ref="B47:D47"/>
    <mergeCell ref="E47:H47"/>
    <mergeCell ref="B44:D44"/>
    <mergeCell ref="E44:H44"/>
    <mergeCell ref="B45:D45"/>
    <mergeCell ref="E45:H45"/>
  </mergeCells>
  <hyperlinks>
    <hyperlink ref="H8" r:id="rId1" xr:uid="{00000000-0004-0000-0300-000000000000}"/>
    <hyperlink ref="H9" r:id="rId2" xr:uid="{00000000-0004-0000-03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xr:uid="{34D65FE3-FD88-49B4-95E5-9203CDD90138}">
          <x14:formula1>
            <xm:f>'5_-_Listes'!$J$2:$J$9</xm:f>
          </x14:formula1>
          <xm:sqref>B48 A45:A47</xm:sqref>
        </x14:dataValidation>
        <x14:dataValidation type="list" allowBlank="1" showErrorMessage="1" xr:uid="{00000000-0002-0000-0300-000004000000}">
          <x14:formula1>
            <xm:f>'5_-_Listes'!$H$2:$H$6</xm:f>
          </x14:formula1>
          <xm:sqref>B40:B42</xm:sqref>
        </x14:dataValidation>
        <x14:dataValidation type="list" allowBlank="1" showErrorMessage="1" xr:uid="{00000000-0002-0000-0300-000005000000}">
          <x14:formula1>
            <xm:f>'5_-_Listes'!$F$2:$F$10</xm:f>
          </x14:formula1>
          <xm:sqref>B36:B37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971"/>
  <sheetViews>
    <sheetView topLeftCell="A19" workbookViewId="0">
      <selection activeCell="B18" sqref="B18:D18"/>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296</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364</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365</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435</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26.25" customHeight="1" x14ac:dyDescent="0.25">
      <c r="A15" s="29" t="s">
        <v>36</v>
      </c>
      <c r="B15" s="68" t="s">
        <v>366</v>
      </c>
      <c r="C15" s="68"/>
      <c r="D15" s="68"/>
      <c r="E15" s="68"/>
      <c r="F15" s="68"/>
      <c r="G15" s="68"/>
      <c r="H15" s="68"/>
      <c r="I15" s="25"/>
      <c r="J15" s="25"/>
      <c r="K15" s="25"/>
      <c r="L15" s="25"/>
      <c r="M15" s="25"/>
      <c r="N15" s="25"/>
      <c r="O15" s="25"/>
      <c r="P15" s="25"/>
      <c r="Q15" s="25"/>
      <c r="R15" s="25"/>
      <c r="S15" s="25"/>
      <c r="T15" s="25"/>
      <c r="U15" s="25"/>
      <c r="V15" s="25"/>
      <c r="W15" s="25"/>
      <c r="X15" s="25"/>
      <c r="Y15" s="25"/>
    </row>
    <row r="16" spans="1:25" ht="14.25" customHeight="1" x14ac:dyDescent="0.25">
      <c r="A16" s="46"/>
      <c r="B16" s="25"/>
      <c r="C16" s="25"/>
      <c r="D16" s="25"/>
      <c r="E16" s="25"/>
      <c r="F16" s="25"/>
      <c r="G16" s="25"/>
      <c r="H16" s="25"/>
      <c r="I16" s="25"/>
      <c r="J16" s="25"/>
      <c r="K16" s="25"/>
      <c r="L16" s="25"/>
      <c r="M16" s="25"/>
      <c r="N16" s="25"/>
      <c r="O16" s="25"/>
      <c r="P16" s="25"/>
      <c r="Q16" s="25"/>
      <c r="R16" s="25"/>
      <c r="S16" s="25"/>
      <c r="T16" s="25"/>
      <c r="U16" s="25"/>
      <c r="V16" s="25"/>
      <c r="W16" s="25"/>
      <c r="X16" s="25"/>
      <c r="Y16" s="25"/>
    </row>
    <row r="17" spans="1:25" ht="30" customHeight="1" x14ac:dyDescent="0.25">
      <c r="A17" s="47" t="s">
        <v>40</v>
      </c>
      <c r="B17" s="99" t="s">
        <v>41</v>
      </c>
      <c r="C17" s="99"/>
      <c r="D17" s="84"/>
      <c r="E17" s="87" t="s">
        <v>42</v>
      </c>
      <c r="F17" s="99"/>
      <c r="G17" s="99"/>
      <c r="H17" s="99"/>
      <c r="I17" s="25"/>
      <c r="J17" s="25"/>
      <c r="K17" s="25"/>
      <c r="L17" s="25"/>
      <c r="M17" s="25"/>
      <c r="N17" s="25"/>
      <c r="O17" s="25"/>
      <c r="P17" s="25"/>
      <c r="Q17" s="25"/>
      <c r="R17" s="25"/>
      <c r="S17" s="25"/>
      <c r="T17" s="25"/>
      <c r="U17" s="25"/>
      <c r="V17" s="25"/>
      <c r="W17" s="25"/>
      <c r="X17" s="25"/>
      <c r="Y17" s="25"/>
    </row>
    <row r="18" spans="1:25" ht="30" customHeight="1" x14ac:dyDescent="0.25">
      <c r="A18" s="31" t="s">
        <v>43</v>
      </c>
      <c r="B18" s="83" t="s">
        <v>368</v>
      </c>
      <c r="C18" s="68"/>
      <c r="D18" s="100"/>
      <c r="E18" s="89" t="s">
        <v>369</v>
      </c>
      <c r="F18" s="71"/>
      <c r="G18" s="71"/>
      <c r="H18" s="71"/>
      <c r="I18" s="25"/>
      <c r="J18" s="25"/>
      <c r="K18" s="25"/>
      <c r="L18" s="25"/>
      <c r="M18" s="25"/>
      <c r="N18" s="25"/>
      <c r="O18" s="25"/>
      <c r="P18" s="25"/>
      <c r="Q18" s="25"/>
      <c r="R18" s="25"/>
      <c r="S18" s="25"/>
      <c r="T18" s="25"/>
      <c r="U18" s="25"/>
      <c r="V18" s="25"/>
      <c r="W18" s="25"/>
      <c r="X18" s="25"/>
      <c r="Y18" s="25"/>
    </row>
    <row r="19" spans="1:25" ht="31.5" customHeight="1" x14ac:dyDescent="0.25">
      <c r="A19" s="31" t="s">
        <v>44</v>
      </c>
      <c r="B19" s="81" t="s">
        <v>367</v>
      </c>
      <c r="C19" s="81"/>
      <c r="D19" s="81"/>
      <c r="E19" s="96" t="s">
        <v>370</v>
      </c>
      <c r="F19" s="97"/>
      <c r="G19" s="97"/>
      <c r="H19" s="98"/>
      <c r="I19" s="25"/>
      <c r="J19" s="25"/>
      <c r="K19" s="25"/>
      <c r="L19" s="25"/>
      <c r="M19" s="25"/>
      <c r="N19" s="25"/>
      <c r="O19" s="25"/>
      <c r="P19" s="25"/>
      <c r="Q19" s="25"/>
      <c r="R19" s="25"/>
      <c r="S19" s="25"/>
      <c r="T19" s="25"/>
      <c r="U19" s="25"/>
      <c r="V19" s="25"/>
      <c r="W19" s="25"/>
      <c r="X19" s="25"/>
      <c r="Y19" s="25"/>
    </row>
    <row r="20" spans="1:25" ht="14.25" customHeight="1" x14ac:dyDescent="0.25">
      <c r="A20" s="42"/>
      <c r="B20" s="43"/>
      <c r="C20" s="43"/>
      <c r="D20" s="43"/>
      <c r="E20" s="43"/>
      <c r="F20" s="43"/>
      <c r="G20" s="43"/>
      <c r="H20" s="43"/>
      <c r="I20" s="25"/>
      <c r="J20" s="25"/>
      <c r="K20" s="25"/>
      <c r="L20" s="25"/>
      <c r="M20" s="25"/>
      <c r="N20" s="25"/>
      <c r="O20" s="25"/>
      <c r="P20" s="25"/>
      <c r="Q20" s="25"/>
      <c r="R20" s="25"/>
      <c r="S20" s="25"/>
      <c r="T20" s="25"/>
      <c r="U20" s="25"/>
      <c r="V20" s="25"/>
      <c r="W20" s="25"/>
      <c r="X20" s="25"/>
      <c r="Y20" s="25"/>
    </row>
    <row r="21" spans="1:25" ht="30" customHeight="1" x14ac:dyDescent="0.25">
      <c r="A21" s="47" t="s">
        <v>54</v>
      </c>
      <c r="B21" s="84" t="s">
        <v>41</v>
      </c>
      <c r="C21" s="84"/>
      <c r="D21" s="84"/>
      <c r="E21" s="85" t="s">
        <v>55</v>
      </c>
      <c r="F21" s="85"/>
      <c r="G21" s="85"/>
      <c r="H21" s="85"/>
      <c r="I21" s="25"/>
      <c r="J21" s="25"/>
      <c r="K21" s="25"/>
      <c r="L21" s="25"/>
      <c r="M21" s="25"/>
      <c r="N21" s="25"/>
      <c r="O21" s="25"/>
      <c r="P21" s="25"/>
      <c r="Q21" s="25"/>
      <c r="R21" s="25"/>
      <c r="S21" s="25"/>
      <c r="T21" s="25"/>
      <c r="U21" s="25"/>
      <c r="V21" s="25"/>
      <c r="W21" s="25"/>
      <c r="X21" s="25"/>
      <c r="Y21" s="25"/>
    </row>
    <row r="22" spans="1:25" ht="26.25" customHeight="1" x14ac:dyDescent="0.25">
      <c r="A22" s="30" t="s">
        <v>56</v>
      </c>
      <c r="B22" s="88" t="s">
        <v>109</v>
      </c>
      <c r="C22" s="88"/>
      <c r="D22" s="88"/>
      <c r="E22" s="90" t="s">
        <v>371</v>
      </c>
      <c r="F22" s="90"/>
      <c r="G22" s="90"/>
      <c r="H22" s="90"/>
      <c r="I22" s="25"/>
      <c r="J22" s="25"/>
      <c r="K22" s="25"/>
      <c r="L22" s="25"/>
      <c r="M22" s="25"/>
      <c r="N22" s="25"/>
      <c r="O22" s="25"/>
      <c r="P22" s="25"/>
      <c r="Q22" s="25"/>
      <c r="R22" s="25"/>
      <c r="S22" s="25"/>
      <c r="T22" s="25"/>
      <c r="U22" s="25"/>
      <c r="V22" s="25"/>
      <c r="W22" s="25"/>
      <c r="X22" s="25"/>
      <c r="Y22" s="25"/>
    </row>
    <row r="23" spans="1:25" ht="14.25" customHeight="1" x14ac:dyDescent="0.25">
      <c r="A23" s="32"/>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30" customHeight="1" x14ac:dyDescent="0.25">
      <c r="A24" s="47" t="s">
        <v>59</v>
      </c>
      <c r="B24" s="86" t="s">
        <v>60</v>
      </c>
      <c r="C24" s="86"/>
      <c r="D24" s="86"/>
      <c r="E24" s="87" t="s">
        <v>55</v>
      </c>
      <c r="F24" s="87"/>
      <c r="G24" s="87"/>
      <c r="H24" s="87"/>
      <c r="I24" s="25"/>
      <c r="J24" s="25"/>
      <c r="K24" s="25"/>
      <c r="L24" s="25"/>
      <c r="M24" s="25"/>
      <c r="N24" s="25"/>
      <c r="O24" s="25"/>
      <c r="P24" s="25"/>
      <c r="Q24" s="25"/>
      <c r="R24" s="25"/>
      <c r="S24" s="25"/>
      <c r="T24" s="25"/>
      <c r="U24" s="25"/>
      <c r="V24" s="25"/>
      <c r="W24" s="25"/>
      <c r="X24" s="25"/>
      <c r="Y24" s="25"/>
    </row>
    <row r="25" spans="1:25" ht="26.25" customHeight="1" x14ac:dyDescent="0.25">
      <c r="A25" s="30" t="s">
        <v>61</v>
      </c>
      <c r="B25" s="88" t="s">
        <v>71</v>
      </c>
      <c r="C25" s="88"/>
      <c r="D25" s="88"/>
      <c r="E25" s="82" t="s">
        <v>338</v>
      </c>
      <c r="F25" s="82"/>
      <c r="G25" s="82"/>
      <c r="H25" s="82"/>
      <c r="I25" s="25"/>
      <c r="J25" s="25"/>
      <c r="K25" s="25"/>
      <c r="L25" s="25"/>
      <c r="M25" s="25"/>
      <c r="N25" s="25"/>
      <c r="O25" s="25"/>
      <c r="P25" s="25"/>
      <c r="Q25" s="25"/>
      <c r="R25" s="25"/>
      <c r="S25" s="25"/>
      <c r="T25" s="25"/>
      <c r="U25" s="25"/>
      <c r="V25" s="25"/>
      <c r="W25" s="25"/>
      <c r="X25" s="25"/>
      <c r="Y25" s="25"/>
    </row>
    <row r="26" spans="1:25" ht="22.5" customHeight="1" x14ac:dyDescent="0.25">
      <c r="A26" s="29" t="s">
        <v>62</v>
      </c>
      <c r="B26" s="78" t="s">
        <v>72</v>
      </c>
      <c r="C26" s="78"/>
      <c r="D26" s="78"/>
      <c r="E26" s="89" t="s">
        <v>441</v>
      </c>
      <c r="F26" s="89"/>
      <c r="G26" s="89"/>
      <c r="H26" s="89"/>
      <c r="I26" s="25"/>
      <c r="J26" s="25"/>
      <c r="K26" s="25"/>
      <c r="L26" s="25"/>
      <c r="M26" s="25"/>
      <c r="N26" s="25"/>
      <c r="O26" s="25"/>
      <c r="P26" s="25"/>
      <c r="Q26" s="25"/>
      <c r="R26" s="25"/>
      <c r="S26" s="25"/>
      <c r="T26" s="25"/>
      <c r="U26" s="25"/>
      <c r="V26" s="25"/>
      <c r="W26" s="25"/>
      <c r="X26" s="25"/>
      <c r="Y26" s="25"/>
    </row>
    <row r="27" spans="1:25" ht="26.25" customHeight="1" x14ac:dyDescent="0.25">
      <c r="A27" s="29" t="s">
        <v>63</v>
      </c>
      <c r="B27" s="81" t="s">
        <v>72</v>
      </c>
      <c r="C27" s="81"/>
      <c r="D27" s="81"/>
      <c r="E27" s="82" t="s">
        <v>373</v>
      </c>
      <c r="F27" s="82"/>
      <c r="G27" s="82"/>
      <c r="H27" s="82"/>
      <c r="I27" s="25"/>
      <c r="J27" s="25"/>
      <c r="K27" s="25"/>
      <c r="L27" s="25"/>
      <c r="M27" s="25"/>
      <c r="N27" s="25"/>
      <c r="O27" s="25"/>
      <c r="P27" s="25"/>
      <c r="Q27" s="25"/>
      <c r="R27" s="25"/>
      <c r="S27" s="25"/>
      <c r="T27" s="25"/>
      <c r="U27" s="25"/>
      <c r="V27" s="25"/>
      <c r="W27" s="25"/>
      <c r="X27" s="25"/>
      <c r="Y27" s="25"/>
    </row>
    <row r="28" spans="1:25" ht="14.25" customHeight="1" x14ac:dyDescent="0.25">
      <c r="A28" s="32"/>
      <c r="B28" s="49"/>
      <c r="C28" s="49"/>
      <c r="D28" s="49"/>
      <c r="E28" s="25"/>
      <c r="F28" s="25"/>
      <c r="G28" s="25"/>
      <c r="H28" s="25"/>
      <c r="I28" s="25"/>
      <c r="J28" s="25"/>
      <c r="K28" s="25"/>
      <c r="L28" s="25"/>
      <c r="M28" s="25"/>
      <c r="N28" s="25"/>
      <c r="O28" s="25"/>
      <c r="P28" s="25"/>
      <c r="Q28" s="25"/>
      <c r="R28" s="25"/>
      <c r="S28" s="25"/>
      <c r="T28" s="25"/>
      <c r="U28" s="25"/>
      <c r="V28" s="25"/>
      <c r="W28" s="25"/>
      <c r="X28" s="25"/>
      <c r="Y28" s="25"/>
    </row>
    <row r="29" spans="1:25" ht="30" customHeight="1" x14ac:dyDescent="0.25">
      <c r="A29" s="47" t="s">
        <v>64</v>
      </c>
      <c r="B29" s="84" t="s">
        <v>65</v>
      </c>
      <c r="C29" s="84"/>
      <c r="D29" s="84"/>
      <c r="E29" s="85" t="s">
        <v>55</v>
      </c>
      <c r="F29" s="85"/>
      <c r="G29" s="85"/>
      <c r="H29" s="85"/>
      <c r="I29" s="25"/>
      <c r="J29" s="25"/>
      <c r="K29" s="25"/>
      <c r="L29" s="25"/>
      <c r="M29" s="25"/>
      <c r="N29" s="25"/>
      <c r="O29" s="25"/>
      <c r="P29" s="25"/>
      <c r="Q29" s="25"/>
      <c r="R29" s="25"/>
      <c r="S29" s="25"/>
      <c r="T29" s="25"/>
      <c r="U29" s="25"/>
      <c r="V29" s="25"/>
      <c r="W29" s="25"/>
      <c r="X29" s="25"/>
      <c r="Y29" s="25"/>
    </row>
    <row r="30" spans="1:25" ht="26.25" customHeight="1" x14ac:dyDescent="0.25">
      <c r="A30" s="31" t="s">
        <v>66</v>
      </c>
      <c r="B30" s="110" t="s">
        <v>74</v>
      </c>
      <c r="C30" s="111"/>
      <c r="D30" s="112"/>
      <c r="E30" s="105"/>
      <c r="F30" s="106"/>
      <c r="G30" s="106"/>
      <c r="H30" s="107"/>
      <c r="I30" s="25"/>
      <c r="J30" s="25"/>
      <c r="K30" s="25"/>
      <c r="L30" s="25"/>
      <c r="M30" s="25"/>
      <c r="N30" s="25"/>
      <c r="O30" s="25"/>
      <c r="P30" s="25"/>
      <c r="Q30" s="25"/>
      <c r="R30" s="25"/>
      <c r="S30" s="25"/>
      <c r="T30" s="25"/>
      <c r="U30" s="25"/>
      <c r="V30" s="25"/>
      <c r="W30" s="25"/>
      <c r="X30" s="25"/>
      <c r="Y30" s="25"/>
    </row>
    <row r="31" spans="1:25" ht="26.25" customHeight="1" x14ac:dyDescent="0.25">
      <c r="A31" s="31" t="s">
        <v>67</v>
      </c>
      <c r="B31" s="113" t="s">
        <v>75</v>
      </c>
      <c r="C31" s="114"/>
      <c r="D31" s="115"/>
      <c r="E31" s="82"/>
      <c r="F31" s="69"/>
      <c r="G31" s="69"/>
      <c r="H31" s="104"/>
      <c r="I31" s="25"/>
      <c r="J31" s="25"/>
      <c r="K31" s="25"/>
      <c r="L31" s="25"/>
      <c r="M31" s="25"/>
      <c r="N31" s="25"/>
      <c r="O31" s="25"/>
      <c r="P31" s="25"/>
      <c r="Q31" s="25"/>
      <c r="R31" s="25"/>
      <c r="S31" s="25"/>
      <c r="T31" s="25"/>
      <c r="U31" s="25"/>
      <c r="V31" s="25"/>
      <c r="W31" s="25"/>
      <c r="X31" s="25"/>
      <c r="Y31" s="25"/>
    </row>
    <row r="32" spans="1:25" ht="26.25" customHeight="1" x14ac:dyDescent="0.25">
      <c r="A32" s="48" t="s">
        <v>68</v>
      </c>
      <c r="B32" s="116" t="s">
        <v>76</v>
      </c>
      <c r="C32" s="116"/>
      <c r="D32" s="117"/>
      <c r="E32" s="83"/>
      <c r="F32" s="68"/>
      <c r="G32" s="68"/>
      <c r="H32" s="100"/>
      <c r="I32" s="25"/>
      <c r="J32" s="25"/>
      <c r="K32" s="25"/>
      <c r="L32" s="25"/>
      <c r="M32" s="25"/>
      <c r="N32" s="25"/>
      <c r="O32" s="25"/>
      <c r="P32" s="25"/>
      <c r="Q32" s="25"/>
      <c r="R32" s="25"/>
      <c r="S32" s="25"/>
      <c r="T32" s="25"/>
      <c r="U32" s="25"/>
      <c r="V32" s="25"/>
      <c r="W32" s="25"/>
      <c r="X32" s="25"/>
      <c r="Y32" s="25"/>
    </row>
    <row r="33" spans="1:25" ht="14.25" customHeight="1" x14ac:dyDescent="0.25">
      <c r="A33" s="31" t="s">
        <v>339</v>
      </c>
      <c r="B33" s="113" t="s">
        <v>107</v>
      </c>
      <c r="C33" s="114"/>
      <c r="D33" s="115"/>
      <c r="E33" s="82" t="s">
        <v>445</v>
      </c>
      <c r="F33" s="69"/>
      <c r="G33" s="69"/>
      <c r="H33" s="104"/>
      <c r="I33" s="25"/>
      <c r="J33" s="25"/>
      <c r="K33" s="25"/>
      <c r="L33" s="25"/>
      <c r="M33" s="25"/>
      <c r="N33" s="25"/>
      <c r="O33" s="25"/>
      <c r="P33" s="25"/>
      <c r="Q33" s="25"/>
      <c r="R33" s="25"/>
      <c r="S33" s="25"/>
      <c r="T33" s="25"/>
      <c r="U33" s="25"/>
      <c r="V33" s="25"/>
      <c r="W33" s="25"/>
      <c r="X33" s="25"/>
      <c r="Y33" s="25"/>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sheetData>
  <mergeCells count="35">
    <mergeCell ref="B33:D33"/>
    <mergeCell ref="E33:H33"/>
    <mergeCell ref="B2:H2"/>
    <mergeCell ref="B3:H3"/>
    <mergeCell ref="B4:H4"/>
    <mergeCell ref="B5:H5"/>
    <mergeCell ref="B14:H14"/>
    <mergeCell ref="B15:H15"/>
    <mergeCell ref="B17:D17"/>
    <mergeCell ref="E17:H17"/>
    <mergeCell ref="B13:H13"/>
    <mergeCell ref="B21:D21"/>
    <mergeCell ref="E21:H21"/>
    <mergeCell ref="B22:D22"/>
    <mergeCell ref="E22:H22"/>
    <mergeCell ref="B18:D18"/>
    <mergeCell ref="E18:H18"/>
    <mergeCell ref="B19:D19"/>
    <mergeCell ref="E19:H19"/>
    <mergeCell ref="B26:D26"/>
    <mergeCell ref="E26:H26"/>
    <mergeCell ref="B27:D27"/>
    <mergeCell ref="E27:H27"/>
    <mergeCell ref="B24:D24"/>
    <mergeCell ref="E24:H24"/>
    <mergeCell ref="B25:D25"/>
    <mergeCell ref="E25:H25"/>
    <mergeCell ref="B32:D32"/>
    <mergeCell ref="E32:H32"/>
    <mergeCell ref="B29:D29"/>
    <mergeCell ref="E29:H29"/>
    <mergeCell ref="B30:D30"/>
    <mergeCell ref="E30:H30"/>
    <mergeCell ref="B31:D31"/>
    <mergeCell ref="E31:H31"/>
  </mergeCells>
  <hyperlinks>
    <hyperlink ref="H8" r:id="rId1" xr:uid="{00000000-0004-0000-0400-000000000000}"/>
    <hyperlink ref="H9" r:id="rId2" xr:uid="{00000000-0004-0000-04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400-000004000000}">
          <x14:formula1>
            <xm:f>'5_-_Listes'!$H$2:$H$6</xm:f>
          </x14:formula1>
          <xm:sqref>B25:B27</xm:sqref>
        </x14:dataValidation>
        <x14:dataValidation type="list" allowBlank="1" showErrorMessage="1" xr:uid="{00000000-0002-0000-0400-000005000000}">
          <x14:formula1>
            <xm:f>'5_-_Listes'!$F$2:$F$10</xm:f>
          </x14:formula1>
          <xm:sqref>B22</xm:sqref>
        </x14:dataValidation>
        <x14:dataValidation type="list" allowBlank="1" xr:uid="{83F10C1D-3CBE-4BCA-9401-9E6B62BA1C29}">
          <x14:formula1>
            <xm:f>'5_-_Listes'!$J$2:$J$9</xm:f>
          </x14:formula1>
          <xm:sqref>B33 A30:A32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76"/>
  <sheetViews>
    <sheetView topLeftCell="A19" workbookViewId="0">
      <selection activeCell="F10" sqref="F10"/>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302</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374</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375</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376</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14.25" customHeight="1" x14ac:dyDescent="0.25">
      <c r="A15" s="46"/>
      <c r="B15" s="25"/>
      <c r="C15" s="25"/>
      <c r="D15" s="25"/>
      <c r="E15" s="25"/>
      <c r="F15" s="25"/>
      <c r="G15" s="25"/>
      <c r="H15" s="25"/>
      <c r="I15" s="25"/>
      <c r="J15" s="25"/>
      <c r="K15" s="25"/>
      <c r="L15" s="25"/>
      <c r="M15" s="25"/>
      <c r="N15" s="25"/>
      <c r="O15" s="25"/>
      <c r="P15" s="25"/>
      <c r="Q15" s="25"/>
      <c r="R15" s="25"/>
      <c r="S15" s="25"/>
      <c r="T15" s="25"/>
      <c r="U15" s="25"/>
      <c r="V15" s="25"/>
      <c r="W15" s="25"/>
      <c r="X15" s="25"/>
      <c r="Y15" s="25"/>
    </row>
    <row r="16" spans="1:25" ht="30" customHeight="1" x14ac:dyDescent="0.25">
      <c r="A16" s="47" t="s">
        <v>40</v>
      </c>
      <c r="B16" s="99" t="s">
        <v>41</v>
      </c>
      <c r="C16" s="99"/>
      <c r="D16" s="84"/>
      <c r="E16" s="87" t="s">
        <v>42</v>
      </c>
      <c r="F16" s="99"/>
      <c r="G16" s="99"/>
      <c r="H16" s="99"/>
      <c r="I16" s="25"/>
      <c r="J16" s="25"/>
      <c r="K16" s="25"/>
      <c r="L16" s="25"/>
      <c r="M16" s="25"/>
      <c r="N16" s="25"/>
      <c r="O16" s="25"/>
      <c r="P16" s="25"/>
      <c r="Q16" s="25"/>
      <c r="R16" s="25"/>
      <c r="S16" s="25"/>
      <c r="T16" s="25"/>
      <c r="U16" s="25"/>
      <c r="V16" s="25"/>
      <c r="W16" s="25"/>
      <c r="X16" s="25"/>
      <c r="Y16" s="25"/>
    </row>
    <row r="17" spans="1:25" ht="30" customHeight="1" x14ac:dyDescent="0.25">
      <c r="A17" s="31" t="s">
        <v>43</v>
      </c>
      <c r="B17" s="83" t="s">
        <v>436</v>
      </c>
      <c r="C17" s="68"/>
      <c r="D17" s="100"/>
      <c r="E17" s="89" t="s">
        <v>378</v>
      </c>
      <c r="F17" s="71"/>
      <c r="G17" s="71"/>
      <c r="H17" s="71"/>
      <c r="I17" s="25"/>
      <c r="J17" s="25"/>
      <c r="K17" s="25"/>
      <c r="L17" s="25"/>
      <c r="M17" s="25"/>
      <c r="N17" s="25"/>
      <c r="O17" s="25"/>
      <c r="P17" s="25"/>
      <c r="Q17" s="25"/>
      <c r="R17" s="25"/>
      <c r="S17" s="25"/>
      <c r="T17" s="25"/>
      <c r="U17" s="25"/>
      <c r="V17" s="25"/>
      <c r="W17" s="25"/>
      <c r="X17" s="25"/>
      <c r="Y17" s="25"/>
    </row>
    <row r="18" spans="1:25" ht="31.5" customHeight="1" x14ac:dyDescent="0.25">
      <c r="A18" s="31" t="s">
        <v>44</v>
      </c>
      <c r="B18" s="101" t="s">
        <v>377</v>
      </c>
      <c r="C18" s="101"/>
      <c r="D18" s="101"/>
      <c r="E18" s="96" t="s">
        <v>378</v>
      </c>
      <c r="F18" s="97"/>
      <c r="G18" s="97"/>
      <c r="H18" s="98"/>
      <c r="I18" s="25"/>
      <c r="J18" s="25"/>
      <c r="K18" s="25"/>
      <c r="L18" s="25"/>
      <c r="M18" s="25"/>
      <c r="N18" s="25"/>
      <c r="O18" s="25"/>
      <c r="P18" s="25"/>
      <c r="Q18" s="25"/>
      <c r="R18" s="25"/>
      <c r="S18" s="25"/>
      <c r="T18" s="25"/>
      <c r="U18" s="25"/>
      <c r="V18" s="25"/>
      <c r="W18" s="25"/>
      <c r="X18" s="25"/>
      <c r="Y18" s="25"/>
    </row>
    <row r="19" spans="1:25" ht="14.25" customHeight="1" x14ac:dyDescent="0.25">
      <c r="A19" s="42"/>
      <c r="B19" s="43"/>
      <c r="C19" s="43"/>
      <c r="D19" s="43"/>
      <c r="E19" s="43"/>
      <c r="F19" s="43"/>
      <c r="G19" s="43"/>
      <c r="H19" s="43"/>
      <c r="I19" s="25"/>
      <c r="J19" s="25"/>
      <c r="K19" s="25"/>
      <c r="L19" s="25"/>
      <c r="M19" s="25"/>
      <c r="N19" s="25"/>
      <c r="O19" s="25"/>
      <c r="P19" s="25"/>
      <c r="Q19" s="25"/>
      <c r="R19" s="25"/>
      <c r="S19" s="25"/>
      <c r="T19" s="25"/>
      <c r="U19" s="25"/>
      <c r="V19" s="25"/>
      <c r="W19" s="25"/>
      <c r="X19" s="25"/>
      <c r="Y19" s="25"/>
    </row>
    <row r="20" spans="1:25" ht="30" customHeight="1" x14ac:dyDescent="0.25">
      <c r="A20" s="47" t="s">
        <v>48</v>
      </c>
      <c r="B20" s="84" t="s">
        <v>41</v>
      </c>
      <c r="C20" s="84"/>
      <c r="D20" s="84"/>
      <c r="E20" s="87" t="s">
        <v>42</v>
      </c>
      <c r="F20" s="87"/>
      <c r="G20" s="87"/>
      <c r="H20" s="87"/>
      <c r="I20" s="25"/>
      <c r="J20" s="25"/>
      <c r="K20" s="25"/>
      <c r="L20" s="25"/>
      <c r="M20" s="25"/>
      <c r="N20" s="25"/>
      <c r="O20" s="25"/>
      <c r="P20" s="25"/>
      <c r="Q20" s="25"/>
      <c r="R20" s="25"/>
      <c r="S20" s="25"/>
      <c r="T20" s="25"/>
      <c r="U20" s="25"/>
      <c r="V20" s="25"/>
      <c r="W20" s="25"/>
      <c r="X20" s="25"/>
      <c r="Y20" s="25"/>
    </row>
    <row r="21" spans="1:25" ht="26.25" customHeight="1" x14ac:dyDescent="0.25">
      <c r="A21" s="31" t="s">
        <v>49</v>
      </c>
      <c r="B21" s="78" t="s">
        <v>379</v>
      </c>
      <c r="C21" s="78"/>
      <c r="D21" s="78"/>
      <c r="E21" s="83" t="s">
        <v>378</v>
      </c>
      <c r="F21" s="83"/>
      <c r="G21" s="83"/>
      <c r="H21" s="83"/>
      <c r="I21" s="25"/>
      <c r="J21" s="25"/>
      <c r="K21" s="25"/>
      <c r="L21" s="25"/>
      <c r="M21" s="25"/>
      <c r="N21" s="25"/>
      <c r="O21" s="25"/>
      <c r="P21" s="25"/>
      <c r="Q21" s="25"/>
      <c r="R21" s="25"/>
      <c r="S21" s="25"/>
      <c r="T21" s="25"/>
      <c r="U21" s="25"/>
      <c r="V21" s="25"/>
      <c r="W21" s="25"/>
      <c r="X21" s="25"/>
      <c r="Y21" s="25"/>
    </row>
    <row r="22" spans="1:25" ht="26.25" customHeight="1" x14ac:dyDescent="0.25">
      <c r="A22" s="31" t="s">
        <v>52</v>
      </c>
      <c r="B22" s="81" t="s">
        <v>380</v>
      </c>
      <c r="C22" s="81"/>
      <c r="D22" s="81"/>
      <c r="E22" s="82" t="s">
        <v>378</v>
      </c>
      <c r="F22" s="82"/>
      <c r="G22" s="82"/>
      <c r="H22" s="82"/>
      <c r="I22" s="25"/>
      <c r="J22" s="25"/>
      <c r="K22" s="25"/>
      <c r="L22" s="25"/>
      <c r="M22" s="25"/>
      <c r="N22" s="25"/>
      <c r="O22" s="25"/>
      <c r="P22" s="25"/>
      <c r="Q22" s="25"/>
      <c r="R22" s="25"/>
      <c r="S22" s="25"/>
      <c r="T22" s="25"/>
      <c r="U22" s="25"/>
      <c r="V22" s="25"/>
      <c r="W22" s="25"/>
      <c r="X22" s="25"/>
      <c r="Y22" s="25"/>
    </row>
    <row r="23" spans="1:25" ht="14.25" customHeight="1" x14ac:dyDescent="0.25">
      <c r="A23" s="32"/>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30" customHeight="1" x14ac:dyDescent="0.25">
      <c r="A24" s="47" t="s">
        <v>54</v>
      </c>
      <c r="B24" s="84" t="s">
        <v>41</v>
      </c>
      <c r="C24" s="84"/>
      <c r="D24" s="84"/>
      <c r="E24" s="85" t="s">
        <v>55</v>
      </c>
      <c r="F24" s="85"/>
      <c r="G24" s="85"/>
      <c r="H24" s="85"/>
      <c r="I24" s="25"/>
      <c r="J24" s="25"/>
      <c r="K24" s="25"/>
      <c r="L24" s="25"/>
      <c r="M24" s="25"/>
      <c r="N24" s="25"/>
      <c r="O24" s="25"/>
      <c r="P24" s="25"/>
      <c r="Q24" s="25"/>
      <c r="R24" s="25"/>
      <c r="S24" s="25"/>
      <c r="T24" s="25"/>
      <c r="U24" s="25"/>
      <c r="V24" s="25"/>
      <c r="W24" s="25"/>
      <c r="X24" s="25"/>
      <c r="Y24" s="25"/>
    </row>
    <row r="25" spans="1:25" ht="26.25" customHeight="1" x14ac:dyDescent="0.25">
      <c r="A25" s="30" t="s">
        <v>56</v>
      </c>
      <c r="B25" s="88" t="s">
        <v>109</v>
      </c>
      <c r="C25" s="88"/>
      <c r="D25" s="88"/>
      <c r="E25" s="90" t="s">
        <v>381</v>
      </c>
      <c r="F25" s="90"/>
      <c r="G25" s="90"/>
      <c r="H25" s="90"/>
      <c r="I25" s="25"/>
      <c r="J25" s="25"/>
      <c r="K25" s="25"/>
      <c r="L25" s="25"/>
      <c r="M25" s="25"/>
      <c r="N25" s="25"/>
      <c r="O25" s="25"/>
      <c r="P25" s="25"/>
      <c r="Q25" s="25"/>
      <c r="R25" s="25"/>
      <c r="S25" s="25"/>
      <c r="T25" s="25"/>
      <c r="U25" s="25"/>
      <c r="V25" s="25"/>
      <c r="W25" s="25"/>
      <c r="X25" s="25"/>
      <c r="Y25" s="25"/>
    </row>
    <row r="26" spans="1:25" ht="14.25" customHeight="1" x14ac:dyDescent="0.25">
      <c r="A26" s="32"/>
      <c r="B26" s="25"/>
      <c r="C26" s="25"/>
      <c r="D26" s="25"/>
      <c r="E26" s="25"/>
      <c r="F26" s="25"/>
      <c r="G26" s="25"/>
      <c r="H26" s="25"/>
      <c r="I26" s="25"/>
      <c r="J26" s="25"/>
      <c r="K26" s="25"/>
      <c r="L26" s="25"/>
      <c r="M26" s="25"/>
      <c r="N26" s="25"/>
      <c r="O26" s="25"/>
      <c r="P26" s="25"/>
      <c r="Q26" s="25"/>
      <c r="R26" s="25"/>
      <c r="S26" s="25"/>
      <c r="T26" s="25"/>
      <c r="U26" s="25"/>
      <c r="V26" s="25"/>
      <c r="W26" s="25"/>
      <c r="X26" s="25"/>
      <c r="Y26" s="25"/>
    </row>
    <row r="27" spans="1:25" ht="30" customHeight="1" x14ac:dyDescent="0.25">
      <c r="A27" s="47" t="s">
        <v>59</v>
      </c>
      <c r="B27" s="86" t="s">
        <v>60</v>
      </c>
      <c r="C27" s="86"/>
      <c r="D27" s="86"/>
      <c r="E27" s="87" t="s">
        <v>55</v>
      </c>
      <c r="F27" s="87"/>
      <c r="G27" s="87"/>
      <c r="H27" s="87"/>
      <c r="I27" s="25"/>
      <c r="J27" s="25"/>
      <c r="K27" s="25"/>
      <c r="L27" s="25"/>
      <c r="M27" s="25"/>
      <c r="N27" s="25"/>
      <c r="O27" s="25"/>
      <c r="P27" s="25"/>
      <c r="Q27" s="25"/>
      <c r="R27" s="25"/>
      <c r="S27" s="25"/>
      <c r="T27" s="25"/>
      <c r="U27" s="25"/>
      <c r="V27" s="25"/>
      <c r="W27" s="25"/>
      <c r="X27" s="25"/>
      <c r="Y27" s="25"/>
    </row>
    <row r="28" spans="1:25" ht="26.25" customHeight="1" x14ac:dyDescent="0.25">
      <c r="A28" s="30" t="s">
        <v>61</v>
      </c>
      <c r="B28" s="88" t="s">
        <v>71</v>
      </c>
      <c r="C28" s="88"/>
      <c r="D28" s="88"/>
      <c r="E28" s="82" t="s">
        <v>437</v>
      </c>
      <c r="F28" s="82"/>
      <c r="G28" s="82"/>
      <c r="H28" s="82"/>
      <c r="I28" s="25"/>
      <c r="J28" s="25"/>
      <c r="K28" s="25"/>
      <c r="L28" s="25"/>
      <c r="M28" s="25"/>
      <c r="N28" s="25"/>
      <c r="O28" s="25"/>
      <c r="P28" s="25"/>
      <c r="Q28" s="25"/>
      <c r="R28" s="25"/>
      <c r="S28" s="25"/>
      <c r="T28" s="25"/>
      <c r="U28" s="25"/>
      <c r="V28" s="25"/>
      <c r="W28" s="25"/>
      <c r="X28" s="25"/>
      <c r="Y28" s="25"/>
    </row>
    <row r="29" spans="1:25" ht="66" customHeight="1" x14ac:dyDescent="0.25">
      <c r="A29" s="29" t="s">
        <v>62</v>
      </c>
      <c r="B29" s="78" t="s">
        <v>72</v>
      </c>
      <c r="C29" s="78"/>
      <c r="D29" s="78"/>
      <c r="E29" s="79" t="s">
        <v>382</v>
      </c>
      <c r="F29" s="80"/>
      <c r="G29" s="80"/>
      <c r="H29" s="80"/>
      <c r="I29" s="25"/>
      <c r="J29" s="25"/>
      <c r="K29" s="25"/>
      <c r="L29" s="25"/>
      <c r="M29" s="25"/>
      <c r="N29" s="25"/>
      <c r="O29" s="25"/>
      <c r="P29" s="25"/>
      <c r="Q29" s="25"/>
      <c r="R29" s="25"/>
      <c r="S29" s="25"/>
      <c r="T29" s="25"/>
      <c r="U29" s="25"/>
      <c r="V29" s="25"/>
      <c r="W29" s="25"/>
      <c r="X29" s="25"/>
      <c r="Y29" s="25"/>
    </row>
    <row r="30" spans="1:25" ht="26.25" customHeight="1" x14ac:dyDescent="0.25">
      <c r="A30" s="29" t="s">
        <v>63</v>
      </c>
      <c r="B30" s="81" t="s">
        <v>72</v>
      </c>
      <c r="C30" s="81"/>
      <c r="D30" s="81"/>
      <c r="E30" s="82" t="s">
        <v>372</v>
      </c>
      <c r="F30" s="82"/>
      <c r="G30" s="82"/>
      <c r="H30" s="82"/>
      <c r="I30" s="25"/>
      <c r="J30" s="25"/>
      <c r="K30" s="25"/>
      <c r="L30" s="25"/>
      <c r="M30" s="25"/>
      <c r="N30" s="25"/>
      <c r="O30" s="25"/>
      <c r="P30" s="25"/>
      <c r="Q30" s="25"/>
      <c r="R30" s="25"/>
      <c r="S30" s="25"/>
      <c r="T30" s="25"/>
      <c r="U30" s="25"/>
      <c r="V30" s="25"/>
      <c r="W30" s="25"/>
      <c r="X30" s="25"/>
      <c r="Y30" s="25"/>
    </row>
    <row r="31" spans="1:25" ht="14.25" customHeight="1" x14ac:dyDescent="0.25">
      <c r="A31" s="32"/>
      <c r="B31" s="49"/>
      <c r="C31" s="49"/>
      <c r="D31" s="49"/>
      <c r="E31" s="25"/>
      <c r="F31" s="25"/>
      <c r="G31" s="25"/>
      <c r="H31" s="25"/>
      <c r="I31" s="25"/>
      <c r="J31" s="25"/>
      <c r="K31" s="25"/>
      <c r="L31" s="25"/>
      <c r="M31" s="25"/>
      <c r="N31" s="25"/>
      <c r="O31" s="25"/>
      <c r="P31" s="25"/>
      <c r="Q31" s="25"/>
      <c r="R31" s="25"/>
      <c r="S31" s="25"/>
      <c r="T31" s="25"/>
      <c r="U31" s="25"/>
      <c r="V31" s="25"/>
      <c r="W31" s="25"/>
      <c r="X31" s="25"/>
      <c r="Y31" s="25"/>
    </row>
    <row r="32" spans="1:25" ht="30" customHeight="1" x14ac:dyDescent="0.25">
      <c r="A32" s="47" t="s">
        <v>64</v>
      </c>
      <c r="B32" s="84" t="s">
        <v>65</v>
      </c>
      <c r="C32" s="84"/>
      <c r="D32" s="84"/>
      <c r="E32" s="85" t="s">
        <v>55</v>
      </c>
      <c r="F32" s="85"/>
      <c r="G32" s="85"/>
      <c r="H32" s="85"/>
      <c r="I32" s="25"/>
      <c r="J32" s="25"/>
      <c r="K32" s="25"/>
      <c r="L32" s="25"/>
      <c r="M32" s="25"/>
      <c r="N32" s="25"/>
      <c r="O32" s="25"/>
      <c r="P32" s="25"/>
      <c r="Q32" s="25"/>
      <c r="R32" s="25"/>
      <c r="S32" s="25"/>
      <c r="T32" s="25"/>
      <c r="U32" s="25"/>
      <c r="V32" s="25"/>
      <c r="W32" s="25"/>
      <c r="X32" s="25"/>
      <c r="Y32" s="25"/>
    </row>
    <row r="33" spans="1:25" ht="26.25" customHeight="1" x14ac:dyDescent="0.25">
      <c r="A33" s="31" t="s">
        <v>66</v>
      </c>
      <c r="B33" s="110" t="s">
        <v>74</v>
      </c>
      <c r="C33" s="111"/>
      <c r="D33" s="112"/>
      <c r="E33" s="105"/>
      <c r="F33" s="106"/>
      <c r="G33" s="106"/>
      <c r="H33" s="107"/>
      <c r="I33" s="25"/>
      <c r="J33" s="25"/>
      <c r="K33" s="25"/>
      <c r="L33" s="25"/>
      <c r="M33" s="25"/>
      <c r="N33" s="25"/>
      <c r="O33" s="25"/>
      <c r="P33" s="25"/>
      <c r="Q33" s="25"/>
      <c r="R33" s="25"/>
      <c r="S33" s="25"/>
      <c r="T33" s="25"/>
      <c r="U33" s="25"/>
      <c r="V33" s="25"/>
      <c r="W33" s="25"/>
      <c r="X33" s="25"/>
      <c r="Y33" s="25"/>
    </row>
    <row r="34" spans="1:25" ht="26.25" customHeight="1" x14ac:dyDescent="0.25">
      <c r="A34" s="31" t="s">
        <v>67</v>
      </c>
      <c r="B34" s="113" t="s">
        <v>75</v>
      </c>
      <c r="C34" s="114"/>
      <c r="D34" s="115"/>
      <c r="E34" s="82"/>
      <c r="F34" s="69"/>
      <c r="G34" s="69"/>
      <c r="H34" s="104"/>
      <c r="I34" s="25"/>
      <c r="J34" s="25"/>
      <c r="K34" s="25"/>
      <c r="L34" s="25"/>
      <c r="M34" s="25"/>
      <c r="N34" s="25"/>
      <c r="O34" s="25"/>
      <c r="P34" s="25"/>
      <c r="Q34" s="25"/>
      <c r="R34" s="25"/>
      <c r="S34" s="25"/>
      <c r="T34" s="25"/>
      <c r="U34" s="25"/>
      <c r="V34" s="25"/>
      <c r="W34" s="25"/>
      <c r="X34" s="25"/>
      <c r="Y34" s="25"/>
    </row>
    <row r="35" spans="1:25" ht="15" customHeight="1" x14ac:dyDescent="0.25">
      <c r="A35" s="48" t="s">
        <v>68</v>
      </c>
      <c r="B35" s="116" t="s">
        <v>76</v>
      </c>
      <c r="C35" s="116"/>
      <c r="D35" s="117"/>
      <c r="E35" s="83"/>
      <c r="F35" s="68"/>
      <c r="G35" s="68"/>
      <c r="H35" s="100"/>
    </row>
    <row r="36" spans="1:25" ht="15" customHeight="1" x14ac:dyDescent="0.25">
      <c r="A36" s="31" t="s">
        <v>339</v>
      </c>
      <c r="B36" s="113" t="s">
        <v>107</v>
      </c>
      <c r="C36" s="114"/>
      <c r="D36" s="115"/>
      <c r="E36" s="82" t="s">
        <v>445</v>
      </c>
      <c r="F36" s="69"/>
      <c r="G36" s="69"/>
      <c r="H36" s="104"/>
    </row>
    <row r="38" spans="1:25" ht="14.25" customHeight="1" x14ac:dyDescent="0.25">
      <c r="A38" s="50"/>
      <c r="B38" s="51"/>
      <c r="C38" s="52"/>
      <c r="D38" s="52"/>
      <c r="E38" s="53"/>
      <c r="F38" s="53"/>
      <c r="G38" s="53"/>
      <c r="H38" s="53"/>
      <c r="I38" s="25"/>
      <c r="J38" s="25"/>
      <c r="K38" s="25"/>
      <c r="L38" s="25"/>
      <c r="M38" s="25"/>
      <c r="N38" s="25"/>
      <c r="O38" s="25"/>
      <c r="P38" s="25"/>
      <c r="Q38" s="25"/>
      <c r="R38" s="25"/>
      <c r="S38" s="25"/>
      <c r="T38" s="25"/>
      <c r="U38" s="25"/>
      <c r="V38" s="25"/>
      <c r="W38" s="25"/>
      <c r="X38" s="25"/>
      <c r="Y38" s="25"/>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sheetData>
  <mergeCells count="40">
    <mergeCell ref="B35:D35"/>
    <mergeCell ref="E35:H35"/>
    <mergeCell ref="B36:D36"/>
    <mergeCell ref="E36:H36"/>
    <mergeCell ref="B34:D34"/>
    <mergeCell ref="E34:H34"/>
    <mergeCell ref="B13:H13"/>
    <mergeCell ref="B2:H2"/>
    <mergeCell ref="B3:H3"/>
    <mergeCell ref="B4:H4"/>
    <mergeCell ref="B5:H5"/>
    <mergeCell ref="B17:D17"/>
    <mergeCell ref="E17:H17"/>
    <mergeCell ref="B18:D18"/>
    <mergeCell ref="E18:H18"/>
    <mergeCell ref="B14:H14"/>
    <mergeCell ref="B16:D16"/>
    <mergeCell ref="E16:H16"/>
    <mergeCell ref="B22:D22"/>
    <mergeCell ref="E22:H22"/>
    <mergeCell ref="B20:D20"/>
    <mergeCell ref="E20:H20"/>
    <mergeCell ref="B21:D21"/>
    <mergeCell ref="E21:H21"/>
    <mergeCell ref="B27:D27"/>
    <mergeCell ref="E27:H27"/>
    <mergeCell ref="B28:D28"/>
    <mergeCell ref="E28:H28"/>
    <mergeCell ref="B24:D24"/>
    <mergeCell ref="E24:H24"/>
    <mergeCell ref="B25:D25"/>
    <mergeCell ref="E25:H25"/>
    <mergeCell ref="B33:D33"/>
    <mergeCell ref="E33:H33"/>
    <mergeCell ref="B29:D29"/>
    <mergeCell ref="E29:H29"/>
    <mergeCell ref="B30:D30"/>
    <mergeCell ref="E30:H30"/>
    <mergeCell ref="B32:D32"/>
    <mergeCell ref="E32:H32"/>
  </mergeCells>
  <hyperlinks>
    <hyperlink ref="H8" r:id="rId1" xr:uid="{00000000-0004-0000-0500-000000000000}"/>
    <hyperlink ref="H9" r:id="rId2" xr:uid="{00000000-0004-0000-05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500-000002000000}">
          <x14:formula1>
            <xm:f>'5_-_Listes'!$J$3:$J$8</xm:f>
          </x14:formula1>
          <xm:sqref>B38</xm:sqref>
        </x14:dataValidation>
        <x14:dataValidation type="list" allowBlank="1" showErrorMessage="1" xr:uid="{00000000-0002-0000-0500-000004000000}">
          <x14:formula1>
            <xm:f>'5_-_Listes'!$H$2:$H$6</xm:f>
          </x14:formula1>
          <xm:sqref>B28:B30</xm:sqref>
        </x14:dataValidation>
        <x14:dataValidation type="list" allowBlank="1" showErrorMessage="1" xr:uid="{00000000-0002-0000-0500-000005000000}">
          <x14:formula1>
            <xm:f>'5_-_Listes'!$F$2:$F$10</xm:f>
          </x14:formula1>
          <xm:sqref>B25</xm:sqref>
        </x14:dataValidation>
        <x14:dataValidation type="list" allowBlank="1" xr:uid="{716C0B56-AA55-4A9A-8639-10DEE3FDCA78}">
          <x14:formula1>
            <xm:f>'5_-_Listes'!$J$2:$J$9</xm:f>
          </x14:formula1>
          <xm:sqref>B36 A33:A35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74"/>
  <sheetViews>
    <sheetView topLeftCell="A19" workbookViewId="0">
      <selection activeCell="B22" sqref="B22:D22"/>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305</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383</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384</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385</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26.25" customHeight="1" x14ac:dyDescent="0.25">
      <c r="A15" s="29" t="s">
        <v>36</v>
      </c>
      <c r="B15" s="68" t="s">
        <v>386</v>
      </c>
      <c r="C15" s="68"/>
      <c r="D15" s="68"/>
      <c r="E15" s="68"/>
      <c r="F15" s="68"/>
      <c r="G15" s="68"/>
      <c r="H15" s="68"/>
      <c r="I15" s="25"/>
      <c r="J15" s="25"/>
      <c r="K15" s="25"/>
      <c r="L15" s="25"/>
      <c r="M15" s="25"/>
      <c r="N15" s="25"/>
      <c r="O15" s="25"/>
      <c r="P15" s="25"/>
      <c r="Q15" s="25"/>
      <c r="R15" s="25"/>
      <c r="S15" s="25"/>
      <c r="T15" s="25"/>
      <c r="U15" s="25"/>
      <c r="V15" s="25"/>
      <c r="W15" s="25"/>
      <c r="X15" s="25"/>
      <c r="Y15" s="25"/>
    </row>
    <row r="16" spans="1:25" ht="26.25" customHeight="1" x14ac:dyDescent="0.25">
      <c r="A16" s="31" t="s">
        <v>37</v>
      </c>
      <c r="B16" s="82" t="s">
        <v>387</v>
      </c>
      <c r="C16" s="82"/>
      <c r="D16" s="82"/>
      <c r="E16" s="82"/>
      <c r="F16" s="82"/>
      <c r="G16" s="82"/>
      <c r="H16" s="82"/>
      <c r="I16" s="25"/>
      <c r="J16" s="25"/>
      <c r="K16" s="25"/>
      <c r="L16" s="25"/>
      <c r="M16" s="25"/>
      <c r="N16" s="25"/>
      <c r="O16" s="25"/>
      <c r="P16" s="25"/>
      <c r="Q16" s="25"/>
      <c r="R16" s="25"/>
      <c r="S16" s="25"/>
      <c r="T16" s="25"/>
      <c r="U16" s="25"/>
      <c r="V16" s="25"/>
      <c r="W16" s="25"/>
      <c r="X16" s="25"/>
      <c r="Y16" s="25"/>
    </row>
    <row r="17" spans="1:25" ht="14.25" customHeight="1" x14ac:dyDescent="0.25">
      <c r="A17" s="46"/>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30" customHeight="1" x14ac:dyDescent="0.25">
      <c r="A18" s="47" t="s">
        <v>40</v>
      </c>
      <c r="B18" s="99" t="s">
        <v>41</v>
      </c>
      <c r="C18" s="99"/>
      <c r="D18" s="84"/>
      <c r="E18" s="87" t="s">
        <v>42</v>
      </c>
      <c r="F18" s="99"/>
      <c r="G18" s="99"/>
      <c r="H18" s="99"/>
      <c r="I18" s="25"/>
      <c r="J18" s="25"/>
      <c r="K18" s="25"/>
      <c r="L18" s="25"/>
      <c r="M18" s="25"/>
      <c r="N18" s="25"/>
      <c r="O18" s="25"/>
      <c r="P18" s="25"/>
      <c r="Q18" s="25"/>
      <c r="R18" s="25"/>
      <c r="S18" s="25"/>
      <c r="T18" s="25"/>
      <c r="U18" s="25"/>
      <c r="V18" s="25"/>
      <c r="W18" s="25"/>
      <c r="X18" s="25"/>
      <c r="Y18" s="25"/>
    </row>
    <row r="19" spans="1:25" ht="30" customHeight="1" x14ac:dyDescent="0.25">
      <c r="A19" s="31" t="s">
        <v>43</v>
      </c>
      <c r="B19" s="83" t="s">
        <v>388</v>
      </c>
      <c r="C19" s="68"/>
      <c r="D19" s="100"/>
      <c r="E19" s="89" t="s">
        <v>390</v>
      </c>
      <c r="F19" s="71"/>
      <c r="G19" s="71"/>
      <c r="H19" s="71"/>
      <c r="I19" s="25"/>
      <c r="J19" s="25"/>
      <c r="K19" s="25"/>
      <c r="L19" s="25"/>
      <c r="M19" s="25"/>
      <c r="N19" s="25"/>
      <c r="O19" s="25"/>
      <c r="P19" s="25"/>
      <c r="Q19" s="25"/>
      <c r="R19" s="25"/>
      <c r="S19" s="25"/>
      <c r="T19" s="25"/>
      <c r="U19" s="25"/>
      <c r="V19" s="25"/>
      <c r="W19" s="25"/>
      <c r="X19" s="25"/>
      <c r="Y19" s="25"/>
    </row>
    <row r="20" spans="1:25" ht="31.5" customHeight="1" x14ac:dyDescent="0.25">
      <c r="A20" s="31" t="s">
        <v>44</v>
      </c>
      <c r="B20" s="101" t="s">
        <v>389</v>
      </c>
      <c r="C20" s="101"/>
      <c r="D20" s="101"/>
      <c r="E20" s="96" t="s">
        <v>390</v>
      </c>
      <c r="F20" s="97"/>
      <c r="G20" s="97"/>
      <c r="H20" s="98"/>
      <c r="I20" s="25"/>
      <c r="J20" s="25"/>
      <c r="K20" s="25"/>
      <c r="L20" s="25"/>
      <c r="M20" s="25"/>
      <c r="N20" s="25"/>
      <c r="O20" s="25"/>
      <c r="P20" s="25"/>
      <c r="Q20" s="25"/>
      <c r="R20" s="25"/>
      <c r="S20" s="25"/>
      <c r="T20" s="25"/>
      <c r="U20" s="25"/>
      <c r="V20" s="25"/>
      <c r="W20" s="25"/>
      <c r="X20" s="25"/>
      <c r="Y20" s="25"/>
    </row>
    <row r="21" spans="1:25" ht="14.25" customHeight="1" x14ac:dyDescent="0.25">
      <c r="A21" s="42"/>
      <c r="B21" s="43"/>
      <c r="C21" s="43"/>
      <c r="D21" s="43"/>
      <c r="E21" s="43"/>
      <c r="F21" s="43"/>
      <c r="G21" s="43"/>
      <c r="H21" s="43"/>
      <c r="I21" s="25"/>
      <c r="J21" s="25"/>
      <c r="K21" s="25"/>
      <c r="L21" s="25"/>
      <c r="M21" s="25"/>
      <c r="N21" s="25"/>
      <c r="O21" s="25"/>
      <c r="P21" s="25"/>
      <c r="Q21" s="25"/>
      <c r="R21" s="25"/>
      <c r="S21" s="25"/>
      <c r="T21" s="25"/>
      <c r="U21" s="25"/>
      <c r="V21" s="25"/>
      <c r="W21" s="25"/>
      <c r="X21" s="25"/>
      <c r="Y21" s="25"/>
    </row>
    <row r="22" spans="1:25" ht="30" customHeight="1" x14ac:dyDescent="0.25">
      <c r="A22" s="47" t="s">
        <v>48</v>
      </c>
      <c r="B22" s="84" t="s">
        <v>41</v>
      </c>
      <c r="C22" s="84"/>
      <c r="D22" s="84"/>
      <c r="E22" s="87" t="s">
        <v>42</v>
      </c>
      <c r="F22" s="87"/>
      <c r="G22" s="87"/>
      <c r="H22" s="87"/>
      <c r="I22" s="25"/>
      <c r="J22" s="25"/>
      <c r="K22" s="25"/>
      <c r="L22" s="25"/>
      <c r="M22" s="25"/>
      <c r="N22" s="25"/>
      <c r="O22" s="25"/>
      <c r="P22" s="25"/>
      <c r="Q22" s="25"/>
      <c r="R22" s="25"/>
      <c r="S22" s="25"/>
      <c r="T22" s="25"/>
      <c r="U22" s="25"/>
      <c r="V22" s="25"/>
      <c r="W22" s="25"/>
      <c r="X22" s="25"/>
      <c r="Y22" s="25"/>
    </row>
    <row r="23" spans="1:25" ht="30" customHeight="1" x14ac:dyDescent="0.25">
      <c r="A23" s="31" t="s">
        <v>49</v>
      </c>
      <c r="B23" s="78" t="s">
        <v>379</v>
      </c>
      <c r="C23" s="78"/>
      <c r="D23" s="78"/>
      <c r="E23" s="89" t="s">
        <v>390</v>
      </c>
      <c r="F23" s="71"/>
      <c r="G23" s="71"/>
      <c r="H23" s="71"/>
      <c r="I23" s="25"/>
      <c r="J23" s="25"/>
      <c r="K23" s="25"/>
      <c r="L23" s="25"/>
      <c r="M23" s="25"/>
      <c r="N23" s="25"/>
      <c r="O23" s="25"/>
      <c r="P23" s="25"/>
      <c r="Q23" s="25"/>
      <c r="R23" s="25"/>
      <c r="S23" s="25"/>
      <c r="T23" s="25"/>
      <c r="U23" s="25"/>
      <c r="V23" s="25"/>
      <c r="W23" s="25"/>
      <c r="X23" s="25"/>
      <c r="Y23" s="25"/>
    </row>
    <row r="24" spans="1:25" ht="29.25" customHeight="1" x14ac:dyDescent="0.25">
      <c r="A24" s="31" t="s">
        <v>51</v>
      </c>
      <c r="B24" s="101" t="s">
        <v>391</v>
      </c>
      <c r="C24" s="101"/>
      <c r="D24" s="101"/>
      <c r="E24" s="96" t="s">
        <v>390</v>
      </c>
      <c r="F24" s="97"/>
      <c r="G24" s="97"/>
      <c r="H24" s="98"/>
      <c r="I24" s="25"/>
      <c r="J24" s="25"/>
      <c r="K24" s="25"/>
      <c r="L24" s="25"/>
      <c r="M24" s="25"/>
      <c r="N24" s="25"/>
      <c r="O24" s="25"/>
      <c r="P24" s="25"/>
      <c r="Q24" s="25"/>
      <c r="R24" s="25"/>
      <c r="S24" s="25"/>
      <c r="T24" s="25"/>
      <c r="U24" s="25"/>
      <c r="V24" s="25"/>
      <c r="W24" s="25"/>
      <c r="X24" s="25"/>
      <c r="Y24" s="25"/>
    </row>
    <row r="25" spans="1:25" ht="14.25" customHeight="1" x14ac:dyDescent="0.25">
      <c r="A25" s="32"/>
      <c r="B25" s="25"/>
      <c r="C25" s="25"/>
      <c r="D25" s="25"/>
      <c r="E25" s="25"/>
      <c r="F25" s="25"/>
      <c r="G25" s="25"/>
      <c r="H25" s="25"/>
      <c r="I25" s="25"/>
      <c r="J25" s="25"/>
      <c r="K25" s="25"/>
      <c r="L25" s="25"/>
      <c r="M25" s="25"/>
      <c r="N25" s="25"/>
      <c r="O25" s="25"/>
      <c r="P25" s="25"/>
      <c r="Q25" s="25"/>
      <c r="R25" s="25"/>
      <c r="S25" s="25"/>
      <c r="T25" s="25"/>
      <c r="U25" s="25"/>
      <c r="V25" s="25"/>
      <c r="W25" s="25"/>
      <c r="X25" s="25"/>
      <c r="Y25" s="25"/>
    </row>
    <row r="26" spans="1:25" ht="30" customHeight="1" x14ac:dyDescent="0.25">
      <c r="A26" s="47" t="s">
        <v>54</v>
      </c>
      <c r="B26" s="84" t="s">
        <v>41</v>
      </c>
      <c r="C26" s="84"/>
      <c r="D26" s="84"/>
      <c r="E26" s="85" t="s">
        <v>55</v>
      </c>
      <c r="F26" s="85"/>
      <c r="G26" s="85"/>
      <c r="H26" s="85"/>
      <c r="I26" s="25"/>
      <c r="J26" s="25"/>
      <c r="K26" s="25"/>
      <c r="L26" s="25"/>
      <c r="M26" s="25"/>
      <c r="N26" s="25"/>
      <c r="O26" s="25"/>
      <c r="P26" s="25"/>
      <c r="Q26" s="25"/>
      <c r="R26" s="25"/>
      <c r="S26" s="25"/>
      <c r="T26" s="25"/>
      <c r="U26" s="25"/>
      <c r="V26" s="25"/>
      <c r="W26" s="25"/>
      <c r="X26" s="25"/>
      <c r="Y26" s="25"/>
    </row>
    <row r="27" spans="1:25" ht="26.25" customHeight="1" x14ac:dyDescent="0.25">
      <c r="A27" s="30" t="s">
        <v>56</v>
      </c>
      <c r="B27" s="88" t="s">
        <v>109</v>
      </c>
      <c r="C27" s="88"/>
      <c r="D27" s="88"/>
      <c r="E27" s="90" t="s">
        <v>392</v>
      </c>
      <c r="F27" s="90"/>
      <c r="G27" s="90"/>
      <c r="H27" s="90"/>
      <c r="I27" s="25"/>
      <c r="J27" s="25"/>
      <c r="K27" s="25"/>
      <c r="L27" s="25"/>
      <c r="M27" s="25"/>
      <c r="N27" s="25"/>
      <c r="O27" s="25"/>
      <c r="P27" s="25"/>
      <c r="Q27" s="25"/>
      <c r="R27" s="25"/>
      <c r="S27" s="25"/>
      <c r="T27" s="25"/>
      <c r="U27" s="25"/>
      <c r="V27" s="25"/>
      <c r="W27" s="25"/>
      <c r="X27" s="25"/>
      <c r="Y27" s="25"/>
    </row>
    <row r="28" spans="1:25" ht="14.25" customHeight="1" x14ac:dyDescent="0.25">
      <c r="A28" s="32"/>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30" customHeight="1" x14ac:dyDescent="0.25">
      <c r="A29" s="47" t="s">
        <v>59</v>
      </c>
      <c r="B29" s="86" t="s">
        <v>60</v>
      </c>
      <c r="C29" s="86"/>
      <c r="D29" s="86"/>
      <c r="E29" s="87" t="s">
        <v>55</v>
      </c>
      <c r="F29" s="87"/>
      <c r="G29" s="87"/>
      <c r="H29" s="87"/>
      <c r="I29" s="25"/>
      <c r="J29" s="25"/>
      <c r="K29" s="25"/>
      <c r="L29" s="25"/>
      <c r="M29" s="25"/>
      <c r="N29" s="25"/>
      <c r="O29" s="25"/>
      <c r="P29" s="25"/>
      <c r="Q29" s="25"/>
      <c r="R29" s="25"/>
      <c r="S29" s="25"/>
      <c r="T29" s="25"/>
      <c r="U29" s="25"/>
      <c r="V29" s="25"/>
      <c r="W29" s="25"/>
      <c r="X29" s="25"/>
      <c r="Y29" s="25"/>
    </row>
    <row r="30" spans="1:25" ht="26.25" customHeight="1" x14ac:dyDescent="0.25">
      <c r="A30" s="30" t="s">
        <v>61</v>
      </c>
      <c r="B30" s="88" t="s">
        <v>71</v>
      </c>
      <c r="C30" s="88"/>
      <c r="D30" s="88"/>
      <c r="E30" s="82" t="s">
        <v>338</v>
      </c>
      <c r="F30" s="82"/>
      <c r="G30" s="82"/>
      <c r="H30" s="82"/>
      <c r="I30" s="25"/>
      <c r="J30" s="25"/>
      <c r="K30" s="25"/>
      <c r="L30" s="25"/>
      <c r="M30" s="25"/>
      <c r="N30" s="25"/>
      <c r="O30" s="25"/>
      <c r="P30" s="25"/>
      <c r="Q30" s="25"/>
      <c r="R30" s="25"/>
      <c r="S30" s="25"/>
      <c r="T30" s="25"/>
      <c r="U30" s="25"/>
      <c r="V30" s="25"/>
      <c r="W30" s="25"/>
      <c r="X30" s="25"/>
      <c r="Y30" s="25"/>
    </row>
    <row r="31" spans="1:25" x14ac:dyDescent="0.25">
      <c r="A31" s="29" t="s">
        <v>62</v>
      </c>
      <c r="B31" s="78" t="s">
        <v>72</v>
      </c>
      <c r="C31" s="78"/>
      <c r="D31" s="78"/>
      <c r="E31" s="79" t="s">
        <v>393</v>
      </c>
      <c r="F31" s="80"/>
      <c r="G31" s="80"/>
      <c r="H31" s="80"/>
      <c r="I31" s="25"/>
      <c r="J31" s="25"/>
      <c r="K31" s="25"/>
      <c r="L31" s="25"/>
      <c r="M31" s="25"/>
      <c r="N31" s="25"/>
      <c r="O31" s="25"/>
      <c r="P31" s="25"/>
      <c r="Q31" s="25"/>
      <c r="R31" s="25"/>
      <c r="S31" s="25"/>
      <c r="T31" s="25"/>
      <c r="U31" s="25"/>
      <c r="V31" s="25"/>
      <c r="W31" s="25"/>
      <c r="X31" s="25"/>
      <c r="Y31" s="25"/>
    </row>
    <row r="32" spans="1:25" ht="14.25" customHeight="1" x14ac:dyDescent="0.25">
      <c r="A32" s="32"/>
      <c r="B32" s="49"/>
      <c r="C32" s="49"/>
      <c r="D32" s="49"/>
      <c r="E32" s="25"/>
      <c r="F32" s="25"/>
      <c r="G32" s="25"/>
      <c r="H32" s="25"/>
      <c r="I32" s="25"/>
      <c r="J32" s="25"/>
      <c r="K32" s="25"/>
      <c r="L32" s="25"/>
      <c r="M32" s="25"/>
      <c r="N32" s="25"/>
      <c r="O32" s="25"/>
      <c r="P32" s="25"/>
      <c r="Q32" s="25"/>
      <c r="R32" s="25"/>
      <c r="S32" s="25"/>
      <c r="T32" s="25"/>
      <c r="U32" s="25"/>
      <c r="V32" s="25"/>
      <c r="W32" s="25"/>
      <c r="X32" s="25"/>
      <c r="Y32" s="25"/>
    </row>
    <row r="33" spans="1:25" ht="30" customHeight="1" x14ac:dyDescent="0.25">
      <c r="A33" s="47" t="s">
        <v>64</v>
      </c>
      <c r="B33" s="84" t="s">
        <v>65</v>
      </c>
      <c r="C33" s="84"/>
      <c r="D33" s="84"/>
      <c r="E33" s="85" t="s">
        <v>55</v>
      </c>
      <c r="F33" s="85"/>
      <c r="G33" s="85"/>
      <c r="H33" s="85"/>
      <c r="I33" s="25"/>
      <c r="J33" s="25"/>
      <c r="K33" s="25"/>
      <c r="L33" s="25"/>
      <c r="M33" s="25"/>
      <c r="N33" s="25"/>
      <c r="O33" s="25"/>
      <c r="P33" s="25"/>
      <c r="Q33" s="25"/>
      <c r="R33" s="25"/>
      <c r="S33" s="25"/>
      <c r="T33" s="25"/>
      <c r="U33" s="25"/>
      <c r="V33" s="25"/>
      <c r="W33" s="25"/>
      <c r="X33" s="25"/>
      <c r="Y33" s="25"/>
    </row>
    <row r="34" spans="1:25" ht="26.25" customHeight="1" x14ac:dyDescent="0.25">
      <c r="A34" s="31" t="s">
        <v>66</v>
      </c>
      <c r="B34" s="110" t="s">
        <v>74</v>
      </c>
      <c r="C34" s="111"/>
      <c r="D34" s="112"/>
      <c r="E34" s="105"/>
      <c r="F34" s="106"/>
      <c r="G34" s="106"/>
      <c r="H34" s="107"/>
      <c r="I34" s="25"/>
      <c r="J34" s="25"/>
      <c r="K34" s="25"/>
      <c r="L34" s="25"/>
      <c r="M34" s="25"/>
      <c r="N34" s="25"/>
      <c r="O34" s="25"/>
      <c r="P34" s="25"/>
      <c r="Q34" s="25"/>
      <c r="R34" s="25"/>
      <c r="S34" s="25"/>
      <c r="T34" s="25"/>
      <c r="U34" s="25"/>
      <c r="V34" s="25"/>
      <c r="W34" s="25"/>
      <c r="X34" s="25"/>
      <c r="Y34" s="25"/>
    </row>
    <row r="35" spans="1:25" ht="26.25" customHeight="1" x14ac:dyDescent="0.25">
      <c r="A35" s="31" t="s">
        <v>67</v>
      </c>
      <c r="B35" s="113" t="s">
        <v>75</v>
      </c>
      <c r="C35" s="114"/>
      <c r="D35" s="115"/>
      <c r="E35" s="82"/>
      <c r="F35" s="69"/>
      <c r="G35" s="69"/>
      <c r="H35" s="104"/>
      <c r="I35" s="25"/>
      <c r="J35" s="25"/>
      <c r="K35" s="25"/>
      <c r="L35" s="25"/>
      <c r="M35" s="25"/>
      <c r="N35" s="25"/>
      <c r="O35" s="25"/>
      <c r="P35" s="25"/>
      <c r="Q35" s="25"/>
      <c r="R35" s="25"/>
      <c r="S35" s="25"/>
      <c r="T35" s="25"/>
      <c r="U35" s="25"/>
      <c r="V35" s="25"/>
      <c r="W35" s="25"/>
      <c r="X35" s="25"/>
      <c r="Y35" s="25"/>
    </row>
    <row r="36" spans="1:25" ht="14.25" customHeight="1" x14ac:dyDescent="0.25">
      <c r="A36" s="48" t="s">
        <v>68</v>
      </c>
      <c r="B36" s="116" t="s">
        <v>76</v>
      </c>
      <c r="C36" s="116"/>
      <c r="D36" s="117"/>
      <c r="E36" s="83"/>
      <c r="F36" s="68"/>
      <c r="G36" s="68"/>
      <c r="H36" s="100"/>
      <c r="I36" s="25"/>
      <c r="J36" s="25"/>
      <c r="K36" s="25"/>
      <c r="L36" s="25"/>
      <c r="M36" s="25"/>
      <c r="N36" s="25"/>
      <c r="O36" s="25"/>
      <c r="P36" s="25"/>
      <c r="Q36" s="25"/>
      <c r="R36" s="25"/>
      <c r="S36" s="25"/>
      <c r="T36" s="25"/>
      <c r="U36" s="25"/>
      <c r="V36" s="25"/>
      <c r="W36" s="25"/>
      <c r="X36" s="25"/>
      <c r="Y36" s="25"/>
    </row>
    <row r="37" spans="1:25" ht="14.25" customHeight="1" x14ac:dyDescent="0.25">
      <c r="A37" s="31" t="s">
        <v>339</v>
      </c>
      <c r="B37" s="113" t="s">
        <v>107</v>
      </c>
      <c r="C37" s="114"/>
      <c r="D37" s="115"/>
      <c r="E37" s="82" t="s">
        <v>445</v>
      </c>
      <c r="F37" s="69"/>
      <c r="G37" s="69"/>
      <c r="H37" s="104"/>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sheetData>
  <mergeCells count="40">
    <mergeCell ref="B36:D36"/>
    <mergeCell ref="E36:H36"/>
    <mergeCell ref="B37:D37"/>
    <mergeCell ref="E37:H37"/>
    <mergeCell ref="B35:D35"/>
    <mergeCell ref="E35:H35"/>
    <mergeCell ref="B34:D34"/>
    <mergeCell ref="E34:H34"/>
    <mergeCell ref="B33:D33"/>
    <mergeCell ref="E33:H33"/>
    <mergeCell ref="B13:H13"/>
    <mergeCell ref="B2:H2"/>
    <mergeCell ref="B3:H3"/>
    <mergeCell ref="B4:H4"/>
    <mergeCell ref="B5:H5"/>
    <mergeCell ref="B14:H14"/>
    <mergeCell ref="B15:H15"/>
    <mergeCell ref="B16:H16"/>
    <mergeCell ref="B18:D18"/>
    <mergeCell ref="E18:H18"/>
    <mergeCell ref="B22:D22"/>
    <mergeCell ref="E22:H22"/>
    <mergeCell ref="B23:D23"/>
    <mergeCell ref="E23:H23"/>
    <mergeCell ref="B19:D19"/>
    <mergeCell ref="E19:H19"/>
    <mergeCell ref="B20:D20"/>
    <mergeCell ref="E20:H20"/>
    <mergeCell ref="B26:D26"/>
    <mergeCell ref="E26:H26"/>
    <mergeCell ref="B27:D27"/>
    <mergeCell ref="E27:H27"/>
    <mergeCell ref="B24:D24"/>
    <mergeCell ref="E24:H24"/>
    <mergeCell ref="B31:D31"/>
    <mergeCell ref="E31:H31"/>
    <mergeCell ref="B29:D29"/>
    <mergeCell ref="E29:H29"/>
    <mergeCell ref="B30:D30"/>
    <mergeCell ref="E30:H30"/>
  </mergeCells>
  <hyperlinks>
    <hyperlink ref="H8" r:id="rId1" xr:uid="{00000000-0004-0000-0600-000000000000}"/>
    <hyperlink ref="H9" r:id="rId2" xr:uid="{00000000-0004-0000-06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600-000004000000}">
          <x14:formula1>
            <xm:f>'5_-_Listes'!$H$2:$H$6</xm:f>
          </x14:formula1>
          <xm:sqref>B30:B31</xm:sqref>
        </x14:dataValidation>
        <x14:dataValidation type="list" allowBlank="1" showErrorMessage="1" xr:uid="{00000000-0002-0000-0600-000005000000}">
          <x14:formula1>
            <xm:f>'5_-_Listes'!$F$2:$F$10</xm:f>
          </x14:formula1>
          <xm:sqref>B27</xm:sqref>
        </x14:dataValidation>
        <x14:dataValidation type="list" allowBlank="1" xr:uid="{6BC2334B-DCA4-457A-8C41-3F5647114C88}">
          <x14:formula1>
            <xm:f>'5_-_Listes'!$J$2:$J$9</xm:f>
          </x14:formula1>
          <xm:sqref>B37 A34:A36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970"/>
  <sheetViews>
    <sheetView topLeftCell="A13" workbookViewId="0">
      <selection activeCell="D9" sqref="D9"/>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307</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394</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395</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396</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26.25" customHeight="1" x14ac:dyDescent="0.25">
      <c r="A15" s="29" t="s">
        <v>36</v>
      </c>
      <c r="B15" s="68" t="s">
        <v>397</v>
      </c>
      <c r="C15" s="68"/>
      <c r="D15" s="68"/>
      <c r="E15" s="68"/>
      <c r="F15" s="68"/>
      <c r="G15" s="68"/>
      <c r="H15" s="68"/>
      <c r="I15" s="25"/>
      <c r="J15" s="25"/>
      <c r="K15" s="25"/>
      <c r="L15" s="25"/>
      <c r="M15" s="25"/>
      <c r="N15" s="25"/>
      <c r="O15" s="25"/>
      <c r="P15" s="25"/>
      <c r="Q15" s="25"/>
      <c r="R15" s="25"/>
      <c r="S15" s="25"/>
      <c r="T15" s="25"/>
      <c r="U15" s="25"/>
      <c r="V15" s="25"/>
      <c r="W15" s="25"/>
      <c r="X15" s="25"/>
      <c r="Y15" s="25"/>
    </row>
    <row r="16" spans="1:25" ht="26.25" customHeight="1" x14ac:dyDescent="0.25">
      <c r="A16" s="31" t="s">
        <v>37</v>
      </c>
      <c r="B16" s="82" t="s">
        <v>387</v>
      </c>
      <c r="C16" s="82"/>
      <c r="D16" s="82"/>
      <c r="E16" s="82"/>
      <c r="F16" s="82"/>
      <c r="G16" s="82"/>
      <c r="H16" s="82"/>
      <c r="I16" s="25"/>
      <c r="J16" s="25"/>
      <c r="K16" s="25"/>
      <c r="L16" s="25"/>
      <c r="M16" s="25"/>
      <c r="N16" s="25"/>
      <c r="O16" s="25"/>
      <c r="P16" s="25"/>
      <c r="Q16" s="25"/>
      <c r="R16" s="25"/>
      <c r="S16" s="25"/>
      <c r="T16" s="25"/>
      <c r="U16" s="25"/>
      <c r="V16" s="25"/>
      <c r="W16" s="25"/>
      <c r="X16" s="25"/>
      <c r="Y16" s="25"/>
    </row>
    <row r="17" spans="1:25" ht="14.25" customHeight="1" x14ac:dyDescent="0.25">
      <c r="A17" s="46"/>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30" customHeight="1" x14ac:dyDescent="0.25">
      <c r="A18" s="47" t="s">
        <v>40</v>
      </c>
      <c r="B18" s="99" t="s">
        <v>41</v>
      </c>
      <c r="C18" s="99"/>
      <c r="D18" s="84"/>
      <c r="E18" s="87" t="s">
        <v>42</v>
      </c>
      <c r="F18" s="99"/>
      <c r="G18" s="99"/>
      <c r="H18" s="99"/>
      <c r="I18" s="25"/>
      <c r="J18" s="25"/>
      <c r="K18" s="25"/>
      <c r="L18" s="25"/>
      <c r="M18" s="25"/>
      <c r="N18" s="25"/>
      <c r="O18" s="25"/>
      <c r="P18" s="25"/>
      <c r="Q18" s="25"/>
      <c r="R18" s="25"/>
      <c r="S18" s="25"/>
      <c r="T18" s="25"/>
      <c r="U18" s="25"/>
      <c r="V18" s="25"/>
      <c r="W18" s="25"/>
      <c r="X18" s="25"/>
      <c r="Y18" s="25"/>
    </row>
    <row r="19" spans="1:25" ht="48" customHeight="1" x14ac:dyDescent="0.25">
      <c r="A19" s="31" t="s">
        <v>43</v>
      </c>
      <c r="B19" s="89" t="s">
        <v>398</v>
      </c>
      <c r="C19" s="71"/>
      <c r="D19" s="102"/>
      <c r="E19" s="89" t="s">
        <v>400</v>
      </c>
      <c r="F19" s="71" t="s">
        <v>399</v>
      </c>
      <c r="G19" s="71" t="s">
        <v>399</v>
      </c>
      <c r="H19" s="71" t="s">
        <v>399</v>
      </c>
      <c r="I19" s="25"/>
      <c r="J19" s="25"/>
      <c r="K19" s="25"/>
      <c r="L19" s="25"/>
      <c r="M19" s="25"/>
      <c r="N19" s="25"/>
      <c r="O19" s="25"/>
      <c r="P19" s="25"/>
      <c r="Q19" s="25"/>
      <c r="R19" s="25"/>
      <c r="S19" s="25"/>
      <c r="T19" s="25"/>
      <c r="U19" s="25"/>
      <c r="V19" s="25"/>
      <c r="W19" s="25"/>
      <c r="X19" s="25"/>
      <c r="Y19" s="25"/>
    </row>
    <row r="20" spans="1:25" ht="14.25" customHeight="1" x14ac:dyDescent="0.25">
      <c r="A20" s="42"/>
      <c r="B20" s="43"/>
      <c r="C20" s="43"/>
      <c r="D20" s="43"/>
      <c r="E20" s="43"/>
      <c r="F20" s="43"/>
      <c r="G20" s="43"/>
      <c r="H20" s="43"/>
      <c r="I20" s="25"/>
      <c r="J20" s="25"/>
      <c r="K20" s="25"/>
      <c r="L20" s="25"/>
      <c r="M20" s="25"/>
      <c r="N20" s="25"/>
      <c r="O20" s="25"/>
      <c r="P20" s="25"/>
      <c r="Q20" s="25"/>
      <c r="R20" s="25"/>
      <c r="S20" s="25"/>
      <c r="T20" s="25"/>
      <c r="U20" s="25"/>
      <c r="V20" s="25"/>
      <c r="W20" s="25"/>
      <c r="X20" s="25"/>
      <c r="Y20" s="25"/>
    </row>
    <row r="21" spans="1:25" ht="14.25" customHeight="1" x14ac:dyDescent="0.25">
      <c r="A21" s="32"/>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30" customHeight="1" x14ac:dyDescent="0.25">
      <c r="A22" s="47" t="s">
        <v>54</v>
      </c>
      <c r="B22" s="84" t="s">
        <v>41</v>
      </c>
      <c r="C22" s="84"/>
      <c r="D22" s="84"/>
      <c r="E22" s="85" t="s">
        <v>55</v>
      </c>
      <c r="F22" s="85"/>
      <c r="G22" s="85"/>
      <c r="H22" s="85"/>
      <c r="I22" s="25"/>
      <c r="J22" s="25"/>
      <c r="K22" s="25"/>
      <c r="L22" s="25"/>
      <c r="M22" s="25"/>
      <c r="N22" s="25"/>
      <c r="O22" s="25"/>
      <c r="P22" s="25"/>
      <c r="Q22" s="25"/>
      <c r="R22" s="25"/>
      <c r="S22" s="25"/>
      <c r="T22" s="25"/>
      <c r="U22" s="25"/>
      <c r="V22" s="25"/>
      <c r="W22" s="25"/>
      <c r="X22" s="25"/>
      <c r="Y22" s="25"/>
    </row>
    <row r="23" spans="1:25" ht="26.25" customHeight="1" x14ac:dyDescent="0.25">
      <c r="A23" s="30" t="s">
        <v>56</v>
      </c>
      <c r="B23" s="88" t="s">
        <v>109</v>
      </c>
      <c r="C23" s="88"/>
      <c r="D23" s="88"/>
      <c r="E23" s="90" t="s">
        <v>337</v>
      </c>
      <c r="F23" s="90"/>
      <c r="G23" s="90"/>
      <c r="H23" s="90"/>
      <c r="I23" s="25"/>
      <c r="J23" s="25"/>
      <c r="K23" s="25"/>
      <c r="L23" s="25"/>
      <c r="M23" s="25"/>
      <c r="N23" s="25"/>
      <c r="O23" s="25"/>
      <c r="P23" s="25"/>
      <c r="Q23" s="25"/>
      <c r="R23" s="25"/>
      <c r="S23" s="25"/>
      <c r="T23" s="25"/>
      <c r="U23" s="25"/>
      <c r="V23" s="25"/>
      <c r="W23" s="25"/>
      <c r="X23" s="25"/>
      <c r="Y23" s="25"/>
    </row>
    <row r="24" spans="1:25" ht="14.25" customHeight="1" x14ac:dyDescent="0.25">
      <c r="A24" s="32"/>
      <c r="B24" s="25"/>
      <c r="C24" s="25"/>
      <c r="D24" s="25"/>
      <c r="E24" s="25"/>
      <c r="F24" s="25"/>
      <c r="G24" s="25"/>
      <c r="H24" s="25"/>
      <c r="I24" s="25"/>
      <c r="J24" s="25"/>
      <c r="K24" s="25"/>
      <c r="L24" s="25"/>
      <c r="M24" s="25"/>
      <c r="N24" s="25"/>
      <c r="O24" s="25"/>
      <c r="P24" s="25"/>
      <c r="Q24" s="25"/>
      <c r="R24" s="25"/>
      <c r="S24" s="25"/>
      <c r="T24" s="25"/>
      <c r="U24" s="25"/>
      <c r="V24" s="25"/>
      <c r="W24" s="25"/>
      <c r="X24" s="25"/>
      <c r="Y24" s="25"/>
    </row>
    <row r="25" spans="1:25" ht="30" customHeight="1" x14ac:dyDescent="0.25">
      <c r="A25" s="47" t="s">
        <v>59</v>
      </c>
      <c r="B25" s="86" t="s">
        <v>60</v>
      </c>
      <c r="C25" s="86"/>
      <c r="D25" s="86"/>
      <c r="E25" s="87" t="s">
        <v>55</v>
      </c>
      <c r="F25" s="87"/>
      <c r="G25" s="87"/>
      <c r="H25" s="87"/>
      <c r="I25" s="25"/>
      <c r="J25" s="25"/>
      <c r="K25" s="25"/>
      <c r="L25" s="25"/>
      <c r="M25" s="25"/>
      <c r="N25" s="25"/>
      <c r="O25" s="25"/>
      <c r="P25" s="25"/>
      <c r="Q25" s="25"/>
      <c r="R25" s="25"/>
      <c r="S25" s="25"/>
      <c r="T25" s="25"/>
      <c r="U25" s="25"/>
      <c r="V25" s="25"/>
      <c r="W25" s="25"/>
      <c r="X25" s="25"/>
      <c r="Y25" s="25"/>
    </row>
    <row r="26" spans="1:25" ht="26.25" customHeight="1" x14ac:dyDescent="0.25">
      <c r="A26" s="30" t="s">
        <v>61</v>
      </c>
      <c r="B26" s="88" t="s">
        <v>71</v>
      </c>
      <c r="C26" s="88"/>
      <c r="D26" s="88"/>
      <c r="E26" s="82" t="s">
        <v>338</v>
      </c>
      <c r="F26" s="82"/>
      <c r="G26" s="82"/>
      <c r="H26" s="82"/>
      <c r="I26" s="25"/>
      <c r="J26" s="25"/>
      <c r="K26" s="25"/>
      <c r="L26" s="25"/>
      <c r="M26" s="25"/>
      <c r="N26" s="25"/>
      <c r="O26" s="25"/>
      <c r="P26" s="25"/>
      <c r="Q26" s="25"/>
      <c r="R26" s="25"/>
      <c r="S26" s="25"/>
      <c r="T26" s="25"/>
      <c r="U26" s="25"/>
      <c r="V26" s="25"/>
      <c r="W26" s="25"/>
      <c r="X26" s="25"/>
      <c r="Y26" s="25"/>
    </row>
    <row r="27" spans="1:25" x14ac:dyDescent="0.25">
      <c r="A27" s="29" t="s">
        <v>62</v>
      </c>
      <c r="B27" s="78" t="s">
        <v>72</v>
      </c>
      <c r="C27" s="78"/>
      <c r="D27" s="78"/>
      <c r="E27" s="79" t="s">
        <v>401</v>
      </c>
      <c r="F27" s="80"/>
      <c r="G27" s="80"/>
      <c r="H27" s="80"/>
      <c r="I27" s="25"/>
      <c r="J27" s="25"/>
      <c r="K27" s="25"/>
      <c r="L27" s="25"/>
      <c r="M27" s="25"/>
      <c r="N27" s="25"/>
      <c r="O27" s="25"/>
      <c r="P27" s="25"/>
      <c r="Q27" s="25"/>
      <c r="R27" s="25"/>
      <c r="S27" s="25"/>
      <c r="T27" s="25"/>
      <c r="U27" s="25"/>
      <c r="V27" s="25"/>
      <c r="W27" s="25"/>
      <c r="X27" s="25"/>
      <c r="Y27" s="25"/>
    </row>
    <row r="28" spans="1:25" x14ac:dyDescent="0.25">
      <c r="A28" s="64"/>
      <c r="B28" s="65"/>
      <c r="C28" s="65"/>
      <c r="D28" s="65"/>
      <c r="E28" s="66"/>
      <c r="F28" s="67"/>
      <c r="G28" s="67"/>
      <c r="H28" s="67"/>
      <c r="I28" s="25"/>
      <c r="J28" s="25"/>
      <c r="K28" s="25"/>
      <c r="L28" s="25"/>
      <c r="M28" s="25"/>
      <c r="N28" s="25"/>
      <c r="O28" s="25"/>
      <c r="P28" s="25"/>
      <c r="Q28" s="25"/>
      <c r="R28" s="25"/>
      <c r="S28" s="25"/>
      <c r="T28" s="25"/>
      <c r="U28" s="25"/>
      <c r="V28" s="25"/>
      <c r="W28" s="25"/>
      <c r="X28" s="25"/>
      <c r="Y28" s="25"/>
    </row>
    <row r="29" spans="1:25" ht="30" customHeight="1" x14ac:dyDescent="0.25">
      <c r="A29" s="47" t="s">
        <v>64</v>
      </c>
      <c r="B29" s="84" t="s">
        <v>65</v>
      </c>
      <c r="C29" s="84"/>
      <c r="D29" s="84"/>
      <c r="E29" s="85" t="s">
        <v>55</v>
      </c>
      <c r="F29" s="85"/>
      <c r="G29" s="85"/>
      <c r="H29" s="85"/>
      <c r="I29" s="25"/>
      <c r="J29" s="25"/>
      <c r="K29" s="25"/>
      <c r="L29" s="25"/>
      <c r="M29" s="25"/>
      <c r="N29" s="25"/>
      <c r="O29" s="25"/>
      <c r="P29" s="25"/>
      <c r="Q29" s="25"/>
      <c r="R29" s="25"/>
      <c r="S29" s="25"/>
      <c r="T29" s="25"/>
      <c r="U29" s="25"/>
      <c r="V29" s="25"/>
      <c r="W29" s="25"/>
      <c r="X29" s="25"/>
      <c r="Y29" s="25"/>
    </row>
    <row r="30" spans="1:25" ht="26.25" customHeight="1" x14ac:dyDescent="0.25">
      <c r="A30" s="31" t="s">
        <v>66</v>
      </c>
      <c r="B30" s="110" t="s">
        <v>74</v>
      </c>
      <c r="C30" s="111"/>
      <c r="D30" s="112"/>
      <c r="E30" s="105"/>
      <c r="F30" s="106"/>
      <c r="G30" s="106"/>
      <c r="H30" s="107"/>
      <c r="I30" s="25"/>
      <c r="J30" s="25"/>
      <c r="K30" s="25"/>
      <c r="L30" s="25"/>
      <c r="M30" s="25"/>
      <c r="N30" s="25"/>
      <c r="O30" s="25"/>
      <c r="P30" s="25"/>
      <c r="Q30" s="25"/>
      <c r="R30" s="25"/>
      <c r="S30" s="25"/>
      <c r="T30" s="25"/>
      <c r="U30" s="25"/>
      <c r="V30" s="25"/>
      <c r="W30" s="25"/>
      <c r="X30" s="25"/>
      <c r="Y30" s="25"/>
    </row>
    <row r="31" spans="1:25" ht="26.25" customHeight="1" x14ac:dyDescent="0.25">
      <c r="A31" s="31" t="s">
        <v>67</v>
      </c>
      <c r="B31" s="113" t="s">
        <v>75</v>
      </c>
      <c r="C31" s="114"/>
      <c r="D31" s="115"/>
      <c r="E31" s="82"/>
      <c r="F31" s="69"/>
      <c r="G31" s="69"/>
      <c r="H31" s="104"/>
      <c r="I31" s="25"/>
      <c r="J31" s="25"/>
      <c r="K31" s="25"/>
      <c r="L31" s="25"/>
      <c r="M31" s="25"/>
      <c r="N31" s="25"/>
      <c r="O31" s="25"/>
      <c r="P31" s="25"/>
      <c r="Q31" s="25"/>
      <c r="R31" s="25"/>
      <c r="S31" s="25"/>
      <c r="T31" s="25"/>
      <c r="U31" s="25"/>
      <c r="V31" s="25"/>
      <c r="W31" s="25"/>
      <c r="X31" s="25"/>
      <c r="Y31" s="25"/>
    </row>
    <row r="32" spans="1:25" ht="14.25" customHeight="1" x14ac:dyDescent="0.25">
      <c r="A32" s="48" t="s">
        <v>68</v>
      </c>
      <c r="B32" s="116" t="s">
        <v>76</v>
      </c>
      <c r="C32" s="116"/>
      <c r="D32" s="117"/>
      <c r="E32" s="83"/>
      <c r="F32" s="68"/>
      <c r="G32" s="68"/>
      <c r="H32" s="100"/>
      <c r="I32" s="25"/>
      <c r="J32" s="25"/>
      <c r="K32" s="25"/>
      <c r="L32" s="25"/>
      <c r="M32" s="25"/>
      <c r="N32" s="25"/>
      <c r="O32" s="25"/>
      <c r="P32" s="25"/>
      <c r="Q32" s="25"/>
      <c r="R32" s="25"/>
      <c r="S32" s="25"/>
      <c r="T32" s="25"/>
      <c r="U32" s="25"/>
      <c r="V32" s="25"/>
      <c r="W32" s="25"/>
      <c r="X32" s="25"/>
      <c r="Y32" s="25"/>
    </row>
    <row r="33" spans="1:25" ht="14.25" customHeight="1" x14ac:dyDescent="0.25">
      <c r="A33" s="31" t="s">
        <v>339</v>
      </c>
      <c r="B33" s="113" t="s">
        <v>107</v>
      </c>
      <c r="C33" s="114"/>
      <c r="D33" s="115"/>
      <c r="E33" s="82" t="s">
        <v>445</v>
      </c>
      <c r="F33" s="69"/>
      <c r="G33" s="69"/>
      <c r="H33" s="104"/>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sheetData>
  <mergeCells count="32">
    <mergeCell ref="B32:D32"/>
    <mergeCell ref="E32:H32"/>
    <mergeCell ref="B33:D33"/>
    <mergeCell ref="E33:H33"/>
    <mergeCell ref="B13:H13"/>
    <mergeCell ref="B2:H2"/>
    <mergeCell ref="B3:H3"/>
    <mergeCell ref="B4:H4"/>
    <mergeCell ref="B5:H5"/>
    <mergeCell ref="B19:D19"/>
    <mergeCell ref="E19:H19"/>
    <mergeCell ref="B14:H14"/>
    <mergeCell ref="B15:H15"/>
    <mergeCell ref="B16:H16"/>
    <mergeCell ref="B18:D18"/>
    <mergeCell ref="E18:H18"/>
    <mergeCell ref="B25:D25"/>
    <mergeCell ref="E25:H25"/>
    <mergeCell ref="B26:D26"/>
    <mergeCell ref="E26:H26"/>
    <mergeCell ref="B22:D22"/>
    <mergeCell ref="E22:H22"/>
    <mergeCell ref="B23:D23"/>
    <mergeCell ref="E23:H23"/>
    <mergeCell ref="B31:D31"/>
    <mergeCell ref="E31:H31"/>
    <mergeCell ref="B27:D27"/>
    <mergeCell ref="E27:H27"/>
    <mergeCell ref="B30:D30"/>
    <mergeCell ref="E30:H30"/>
    <mergeCell ref="B29:D29"/>
    <mergeCell ref="E29:H29"/>
  </mergeCells>
  <hyperlinks>
    <hyperlink ref="H8" r:id="rId1" xr:uid="{00000000-0004-0000-0700-000000000000}"/>
    <hyperlink ref="H9" r:id="rId2" xr:uid="{00000000-0004-0000-07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700-000004000000}">
          <x14:formula1>
            <xm:f>'5_-_Listes'!$H$2:$H$6</xm:f>
          </x14:formula1>
          <xm:sqref>B26:B28</xm:sqref>
        </x14:dataValidation>
        <x14:dataValidation type="list" allowBlank="1" showErrorMessage="1" xr:uid="{00000000-0002-0000-0700-000005000000}">
          <x14:formula1>
            <xm:f>'5_-_Listes'!$F$2:$F$10</xm:f>
          </x14:formula1>
          <xm:sqref>B23</xm:sqref>
        </x14:dataValidation>
        <x14:dataValidation type="list" allowBlank="1" xr:uid="{FBA8D818-DD85-40B5-8F97-A60E1E26789A}">
          <x14:formula1>
            <xm:f>'5_-_Listes'!$J$2:$J$9</xm:f>
          </x14:formula1>
          <xm:sqref>B33 A30:A32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63"/>
  <sheetViews>
    <sheetView topLeftCell="A10" workbookViewId="0">
      <selection activeCell="E26" sqref="E26:H26"/>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10" width="48.85546875" customWidth="1"/>
    <col min="11" max="26" width="9" customWidth="1"/>
    <col min="27" max="1024" width="15.28515625" customWidth="1"/>
    <col min="1025" max="1025" width="11.42578125" customWidth="1"/>
  </cols>
  <sheetData>
    <row r="1" spans="1:26" ht="30" customHeight="1" x14ac:dyDescent="0.25">
      <c r="A1" s="27" t="s">
        <v>18</v>
      </c>
      <c r="B1" s="28"/>
      <c r="C1" s="28"/>
      <c r="D1" s="28"/>
      <c r="E1" s="28"/>
      <c r="F1" s="28"/>
      <c r="G1" s="28"/>
      <c r="H1" s="28"/>
      <c r="I1" s="25"/>
      <c r="J1" s="26" t="str">
        <f>HYPERLINK("https://www.cnil.fr/fr/definition/delegue-protection-donnees","► Délégué à la protection des données (DPO)")</f>
        <v>► Délégué à la protection des données (DPO)</v>
      </c>
      <c r="K1" s="25"/>
      <c r="L1" s="25"/>
      <c r="M1" s="25"/>
      <c r="N1" s="25"/>
      <c r="O1" s="25"/>
      <c r="P1" s="25"/>
      <c r="Q1" s="25"/>
      <c r="R1" s="25"/>
      <c r="S1" s="25"/>
      <c r="T1" s="25"/>
      <c r="U1" s="25"/>
      <c r="V1" s="25"/>
      <c r="W1" s="25"/>
      <c r="X1" s="25"/>
      <c r="Y1" s="25"/>
      <c r="Z1" s="25"/>
    </row>
    <row r="2" spans="1:26" ht="26.25" customHeight="1" x14ac:dyDescent="0.25">
      <c r="A2" s="29" t="s">
        <v>13</v>
      </c>
      <c r="B2" s="69" t="s">
        <v>311</v>
      </c>
      <c r="C2" s="69"/>
      <c r="D2" s="69"/>
      <c r="E2" s="69"/>
      <c r="F2" s="69"/>
      <c r="G2" s="69"/>
      <c r="H2" s="69"/>
      <c r="I2" s="25"/>
      <c r="J2" s="26" t="str">
        <f>HYPERLINK("https://www.cnil.fr/fr/definition/donnee-personnelle","► Données personnelles")</f>
        <v>► Données personnelles</v>
      </c>
      <c r="K2" s="25"/>
      <c r="L2" s="25"/>
      <c r="M2" s="25"/>
      <c r="N2" s="25"/>
      <c r="O2" s="25"/>
      <c r="P2" s="25"/>
      <c r="Q2" s="25"/>
      <c r="R2" s="25"/>
      <c r="S2" s="25"/>
      <c r="T2" s="25"/>
      <c r="U2" s="25"/>
      <c r="V2" s="25"/>
      <c r="W2" s="25"/>
      <c r="X2" s="25"/>
      <c r="Y2" s="25"/>
      <c r="Z2" s="25"/>
    </row>
    <row r="3" spans="1:26" ht="26.25" customHeight="1" x14ac:dyDescent="0.25">
      <c r="A3" s="30" t="s">
        <v>14</v>
      </c>
      <c r="B3" s="91" t="s">
        <v>402</v>
      </c>
      <c r="C3" s="91"/>
      <c r="D3" s="91"/>
      <c r="E3" s="91"/>
      <c r="F3" s="91"/>
      <c r="G3" s="91"/>
      <c r="H3" s="91"/>
      <c r="I3" s="25"/>
      <c r="J3" s="26" t="str">
        <f>HYPERLINK("https://www.cnil.fr/fr/definition/responsable-de-traitement","► Responsable de traitement")</f>
        <v>► Responsable de traitement</v>
      </c>
      <c r="K3" s="25"/>
      <c r="L3" s="25"/>
      <c r="M3" s="25"/>
      <c r="N3" s="25"/>
      <c r="O3" s="25"/>
      <c r="P3" s="25"/>
      <c r="Q3" s="25"/>
      <c r="R3" s="25"/>
      <c r="S3" s="25"/>
      <c r="T3" s="25"/>
      <c r="U3" s="25"/>
      <c r="V3" s="25"/>
      <c r="W3" s="25"/>
      <c r="X3" s="25"/>
      <c r="Y3" s="25"/>
      <c r="Z3" s="25"/>
    </row>
    <row r="4" spans="1:26" ht="26.25" customHeight="1" x14ac:dyDescent="0.25">
      <c r="A4" s="29" t="s">
        <v>20</v>
      </c>
      <c r="B4" s="92">
        <v>43773</v>
      </c>
      <c r="C4" s="69"/>
      <c r="D4" s="69"/>
      <c r="E4" s="69"/>
      <c r="F4" s="69"/>
      <c r="G4" s="69"/>
      <c r="H4" s="69"/>
      <c r="I4" s="25"/>
      <c r="J4" s="26" t="str">
        <f>HYPERLINK("https://www.cnil.fr/fr/definition/donnee-sensible","► Données sensibles")</f>
        <v>► Données sensibles</v>
      </c>
      <c r="K4" s="25"/>
      <c r="L4" s="25"/>
      <c r="M4" s="25"/>
      <c r="N4" s="25"/>
      <c r="O4" s="25"/>
      <c r="P4" s="25"/>
      <c r="Q4" s="25"/>
      <c r="R4" s="25"/>
      <c r="S4" s="25"/>
      <c r="T4" s="25"/>
      <c r="U4" s="25"/>
      <c r="V4" s="25"/>
      <c r="W4" s="25"/>
      <c r="X4" s="25"/>
      <c r="Y4" s="25"/>
      <c r="Z4" s="25"/>
    </row>
    <row r="5" spans="1:26" ht="26.25" customHeight="1" x14ac:dyDescent="0.25">
      <c r="A5" s="31" t="s">
        <v>21</v>
      </c>
      <c r="B5" s="93">
        <v>43815</v>
      </c>
      <c r="C5" s="83"/>
      <c r="D5" s="83"/>
      <c r="E5" s="83"/>
      <c r="F5" s="83"/>
      <c r="G5" s="83"/>
      <c r="H5" s="83"/>
      <c r="I5" s="25"/>
      <c r="J5" s="26" t="str">
        <f>HYPERLINK("https://www.cnil.fr/fr/definition/finalite-dun-traitement","► Finalité du traitement")</f>
        <v>► Finalité du traitement</v>
      </c>
      <c r="K5" s="25"/>
      <c r="L5" s="25"/>
      <c r="M5" s="25"/>
      <c r="N5" s="25"/>
      <c r="O5" s="25"/>
      <c r="P5" s="25"/>
      <c r="Q5" s="25"/>
      <c r="R5" s="25"/>
      <c r="S5" s="25"/>
      <c r="T5" s="25"/>
      <c r="U5" s="25"/>
      <c r="V5" s="25"/>
      <c r="W5" s="25"/>
      <c r="X5" s="25"/>
      <c r="Y5" s="25"/>
      <c r="Z5" s="25"/>
    </row>
    <row r="6" spans="1:26" ht="14.25" customHeight="1" x14ac:dyDescent="0.25">
      <c r="A6" s="32"/>
      <c r="B6" s="25"/>
      <c r="C6" s="25"/>
      <c r="D6" s="25"/>
      <c r="E6" s="25"/>
      <c r="F6" s="25"/>
      <c r="G6" s="25"/>
      <c r="H6" s="25"/>
      <c r="I6" s="25"/>
      <c r="J6" s="26" t="str">
        <f>HYPERLINK("https://www.cnil.fr/fr/definition/destinataire","► Destinataires")</f>
        <v>► Destinataires</v>
      </c>
      <c r="K6" s="25"/>
      <c r="L6" s="25"/>
      <c r="M6" s="25"/>
      <c r="N6" s="25"/>
      <c r="O6" s="25"/>
      <c r="P6" s="25"/>
      <c r="Q6" s="25"/>
      <c r="R6" s="25"/>
      <c r="S6" s="25"/>
      <c r="T6" s="25"/>
      <c r="U6" s="25"/>
      <c r="V6" s="25"/>
      <c r="W6" s="25"/>
      <c r="X6" s="25"/>
      <c r="Y6" s="25"/>
      <c r="Z6" s="25"/>
    </row>
    <row r="7" spans="1:26" ht="30.75" customHeight="1" x14ac:dyDescent="0.25">
      <c r="A7" s="27" t="s">
        <v>22</v>
      </c>
      <c r="B7" s="33" t="s">
        <v>23</v>
      </c>
      <c r="C7" s="33" t="s">
        <v>24</v>
      </c>
      <c r="D7" s="33" t="s">
        <v>25</v>
      </c>
      <c r="E7" s="33" t="s">
        <v>26</v>
      </c>
      <c r="F7" s="33" t="s">
        <v>27</v>
      </c>
      <c r="G7" s="33" t="s">
        <v>28</v>
      </c>
      <c r="H7" s="33" t="s">
        <v>29</v>
      </c>
      <c r="I7" s="25"/>
      <c r="J7" s="26" t="str">
        <f>HYPERLINK("https://www.cnil.fr/fr/transferts-de-donnees-hors-ue-ce-qui-change-avec-le-reglement-general-sur-la-protection-des-donnees","► Transfert de données")</f>
        <v>► Transfert de données</v>
      </c>
      <c r="K7" s="25"/>
      <c r="L7" s="25"/>
      <c r="M7" s="25"/>
      <c r="N7" s="25"/>
      <c r="O7" s="25"/>
      <c r="P7" s="25"/>
      <c r="Q7" s="25"/>
      <c r="R7" s="25"/>
      <c r="S7" s="25"/>
      <c r="T7" s="25"/>
      <c r="U7" s="25"/>
      <c r="V7" s="25"/>
      <c r="W7" s="25"/>
      <c r="X7" s="25"/>
      <c r="Y7" s="25"/>
      <c r="Z7" s="25"/>
    </row>
    <row r="8" spans="1:26" ht="26.25" customHeight="1" x14ac:dyDescent="0.25">
      <c r="A8" s="31" t="s">
        <v>30</v>
      </c>
      <c r="B8" s="34" t="s">
        <v>325</v>
      </c>
      <c r="C8" s="35" t="s">
        <v>442</v>
      </c>
      <c r="D8" s="35" t="s">
        <v>326</v>
      </c>
      <c r="E8" s="35" t="s">
        <v>280</v>
      </c>
      <c r="F8" s="35" t="s">
        <v>69</v>
      </c>
      <c r="G8" s="35" t="s">
        <v>282</v>
      </c>
      <c r="H8" s="61" t="s">
        <v>281</v>
      </c>
      <c r="I8" s="25"/>
      <c r="J8" s="26" t="str">
        <f>HYPERLINK("https://www.cnil.fr/fr/transferts-de-donnees-hors-ue-ce-qui-change-avec-le-reglement-general-sur-la-protection-des-donnees","► Durée de conservation de données")</f>
        <v>► Durée de conservation de données</v>
      </c>
      <c r="K8" s="25"/>
      <c r="L8" s="25"/>
      <c r="M8" s="25"/>
      <c r="N8" s="25"/>
      <c r="O8" s="25"/>
      <c r="P8" s="25"/>
      <c r="Q8" s="25"/>
      <c r="R8" s="25"/>
      <c r="S8" s="25"/>
      <c r="T8" s="25"/>
      <c r="U8" s="25"/>
      <c r="V8" s="25"/>
      <c r="W8" s="25"/>
      <c r="X8" s="25"/>
      <c r="Y8" s="25"/>
      <c r="Z8" s="25"/>
    </row>
    <row r="9" spans="1:26" ht="26.25" customHeight="1" x14ac:dyDescent="0.25">
      <c r="A9" s="30" t="s">
        <v>31</v>
      </c>
      <c r="B9" s="36" t="s">
        <v>283</v>
      </c>
      <c r="C9" s="37" t="s">
        <v>286</v>
      </c>
      <c r="D9" s="37" t="s">
        <v>327</v>
      </c>
      <c r="E9" s="37" t="s">
        <v>287</v>
      </c>
      <c r="F9" s="37" t="s">
        <v>69</v>
      </c>
      <c r="G9" s="37" t="s">
        <v>328</v>
      </c>
      <c r="H9" s="62" t="s">
        <v>288</v>
      </c>
      <c r="I9" s="25"/>
      <c r="J9" s="26" t="str">
        <f>HYPERLINK("https://www.cnil.fr/fr/principes-cles/guide-de-la-securite-des-donnees-personnelles","► Sécurité des données")</f>
        <v>► Sécurité des données</v>
      </c>
      <c r="K9" s="25"/>
      <c r="L9" s="25"/>
      <c r="M9" s="25"/>
      <c r="N9" s="25"/>
      <c r="O9" s="25"/>
      <c r="P9" s="25"/>
      <c r="Q9" s="25"/>
      <c r="R9" s="25"/>
      <c r="S9" s="25"/>
      <c r="T9" s="25"/>
      <c r="U9" s="25"/>
      <c r="V9" s="25"/>
      <c r="W9" s="25"/>
      <c r="X9" s="25"/>
      <c r="Y9" s="25"/>
      <c r="Z9" s="25"/>
    </row>
    <row r="10" spans="1:26"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c r="Z10" s="25"/>
    </row>
    <row r="11" spans="1:26"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c r="Z11" s="44"/>
    </row>
    <row r="12" spans="1:26"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c r="Z12" s="25"/>
    </row>
    <row r="13" spans="1:26" ht="26.25" customHeight="1" x14ac:dyDescent="0.25">
      <c r="A13" s="30" t="s">
        <v>34</v>
      </c>
      <c r="B13" s="68" t="s">
        <v>403</v>
      </c>
      <c r="C13" s="68"/>
      <c r="D13" s="68"/>
      <c r="E13" s="68"/>
      <c r="F13" s="68"/>
      <c r="G13" s="68"/>
      <c r="H13" s="68"/>
      <c r="I13" s="25"/>
      <c r="J13" s="25"/>
      <c r="K13" s="25"/>
      <c r="L13" s="25"/>
      <c r="M13" s="25"/>
      <c r="N13" s="25"/>
      <c r="O13" s="25"/>
      <c r="P13" s="25"/>
      <c r="Q13" s="25"/>
      <c r="R13" s="25"/>
      <c r="S13" s="25"/>
      <c r="T13" s="25"/>
      <c r="U13" s="25"/>
      <c r="V13" s="25"/>
      <c r="W13" s="25"/>
      <c r="X13" s="25"/>
      <c r="Y13" s="25"/>
      <c r="Z13" s="25"/>
    </row>
    <row r="14" spans="1:26" ht="14.25" customHeight="1" x14ac:dyDescent="0.25">
      <c r="A14" s="46"/>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spans="1:26" ht="30" customHeight="1" x14ac:dyDescent="0.25">
      <c r="A15" s="47" t="s">
        <v>40</v>
      </c>
      <c r="B15" s="99" t="s">
        <v>41</v>
      </c>
      <c r="C15" s="99"/>
      <c r="D15" s="84"/>
      <c r="E15" s="87" t="s">
        <v>42</v>
      </c>
      <c r="F15" s="99"/>
      <c r="G15" s="99"/>
      <c r="H15" s="99"/>
      <c r="I15" s="25"/>
      <c r="J15" s="25"/>
      <c r="K15" s="25"/>
      <c r="L15" s="25"/>
      <c r="M15" s="25"/>
      <c r="N15" s="25"/>
      <c r="O15" s="25"/>
      <c r="P15" s="25"/>
      <c r="Q15" s="25"/>
      <c r="R15" s="25"/>
      <c r="S15" s="25"/>
      <c r="T15" s="25"/>
      <c r="U15" s="25"/>
      <c r="V15" s="25"/>
      <c r="W15" s="25"/>
      <c r="X15" s="25"/>
      <c r="Y15" s="25"/>
      <c r="Z15" s="25"/>
    </row>
    <row r="16" spans="1:26" ht="48" customHeight="1" x14ac:dyDescent="0.25">
      <c r="A16" s="31" t="s">
        <v>43</v>
      </c>
      <c r="B16" s="89" t="s">
        <v>404</v>
      </c>
      <c r="C16" s="71"/>
      <c r="D16" s="102"/>
      <c r="E16" s="89" t="s">
        <v>405</v>
      </c>
      <c r="F16" s="71" t="s">
        <v>405</v>
      </c>
      <c r="G16" s="71" t="s">
        <v>405</v>
      </c>
      <c r="H16" s="71" t="s">
        <v>405</v>
      </c>
      <c r="I16" s="25"/>
      <c r="J16" s="25"/>
      <c r="K16" s="25"/>
      <c r="L16" s="25"/>
      <c r="M16" s="25"/>
      <c r="N16" s="25"/>
      <c r="O16" s="25"/>
      <c r="P16" s="25"/>
      <c r="Q16" s="25"/>
      <c r="R16" s="25"/>
      <c r="S16" s="25"/>
      <c r="T16" s="25"/>
      <c r="U16" s="25"/>
      <c r="V16" s="25"/>
      <c r="W16" s="25"/>
      <c r="X16" s="25"/>
      <c r="Y16" s="25"/>
      <c r="Z16" s="25"/>
    </row>
    <row r="17" spans="1:26" ht="14.25" customHeight="1" x14ac:dyDescent="0.25">
      <c r="A17" s="32"/>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30" customHeight="1" x14ac:dyDescent="0.25">
      <c r="A18" s="47" t="s">
        <v>54</v>
      </c>
      <c r="B18" s="84" t="s">
        <v>41</v>
      </c>
      <c r="C18" s="84"/>
      <c r="D18" s="84"/>
      <c r="E18" s="85" t="s">
        <v>55</v>
      </c>
      <c r="F18" s="85"/>
      <c r="G18" s="85"/>
      <c r="H18" s="85"/>
      <c r="I18" s="25"/>
      <c r="J18" s="25"/>
      <c r="K18" s="25"/>
      <c r="L18" s="25"/>
      <c r="M18" s="25"/>
      <c r="N18" s="25"/>
      <c r="O18" s="25"/>
      <c r="P18" s="25"/>
      <c r="Q18" s="25"/>
      <c r="R18" s="25"/>
      <c r="S18" s="25"/>
      <c r="T18" s="25"/>
      <c r="U18" s="25"/>
      <c r="V18" s="25"/>
      <c r="W18" s="25"/>
      <c r="X18" s="25"/>
      <c r="Y18" s="25"/>
      <c r="Z18" s="25"/>
    </row>
    <row r="19" spans="1:26" ht="26.25" customHeight="1" x14ac:dyDescent="0.25">
      <c r="A19" s="30" t="s">
        <v>56</v>
      </c>
      <c r="B19" s="88" t="s">
        <v>109</v>
      </c>
      <c r="C19" s="88"/>
      <c r="D19" s="88"/>
      <c r="E19" s="90" t="s">
        <v>337</v>
      </c>
      <c r="F19" s="90"/>
      <c r="G19" s="90"/>
      <c r="H19" s="90"/>
      <c r="I19" s="25"/>
      <c r="J19" s="25"/>
      <c r="K19" s="25"/>
      <c r="L19" s="25"/>
      <c r="M19" s="25"/>
      <c r="N19" s="25"/>
      <c r="O19" s="25"/>
      <c r="P19" s="25"/>
      <c r="Q19" s="25"/>
      <c r="R19" s="25"/>
      <c r="S19" s="25"/>
      <c r="T19" s="25"/>
      <c r="U19" s="25"/>
      <c r="V19" s="25"/>
      <c r="W19" s="25"/>
      <c r="X19" s="25"/>
      <c r="Y19" s="25"/>
      <c r="Z19" s="25"/>
    </row>
    <row r="20" spans="1:26" ht="14.25" customHeight="1" x14ac:dyDescent="0.25">
      <c r="A20" s="32"/>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30" customHeight="1" x14ac:dyDescent="0.25">
      <c r="A21" s="47" t="s">
        <v>59</v>
      </c>
      <c r="B21" s="86" t="s">
        <v>60</v>
      </c>
      <c r="C21" s="86"/>
      <c r="D21" s="86"/>
      <c r="E21" s="87" t="s">
        <v>55</v>
      </c>
      <c r="F21" s="87"/>
      <c r="G21" s="87"/>
      <c r="H21" s="87"/>
      <c r="I21" s="25"/>
      <c r="J21" s="25"/>
      <c r="K21" s="25"/>
      <c r="L21" s="25"/>
      <c r="M21" s="25"/>
      <c r="N21" s="25"/>
      <c r="O21" s="25"/>
      <c r="P21" s="25"/>
      <c r="Q21" s="25"/>
      <c r="R21" s="25"/>
      <c r="S21" s="25"/>
      <c r="T21" s="25"/>
      <c r="U21" s="25"/>
      <c r="V21" s="25"/>
      <c r="W21" s="25"/>
      <c r="X21" s="25"/>
      <c r="Y21" s="25"/>
      <c r="Z21" s="25"/>
    </row>
    <row r="22" spans="1:26" ht="26.25" customHeight="1" x14ac:dyDescent="0.25">
      <c r="A22" s="30" t="s">
        <v>61</v>
      </c>
      <c r="B22" s="88" t="s">
        <v>71</v>
      </c>
      <c r="C22" s="88"/>
      <c r="D22" s="88"/>
      <c r="E22" s="82" t="s">
        <v>338</v>
      </c>
      <c r="F22" s="82"/>
      <c r="G22" s="82"/>
      <c r="H22" s="82"/>
      <c r="I22" s="25"/>
      <c r="J22" s="25"/>
      <c r="K22" s="25"/>
      <c r="L22" s="25"/>
      <c r="M22" s="25"/>
      <c r="N22" s="25"/>
      <c r="O22" s="25"/>
      <c r="P22" s="25"/>
      <c r="Q22" s="25"/>
      <c r="R22" s="25"/>
      <c r="S22" s="25"/>
      <c r="T22" s="25"/>
      <c r="U22" s="25"/>
      <c r="V22" s="25"/>
      <c r="W22" s="25"/>
      <c r="X22" s="25"/>
      <c r="Y22" s="25"/>
      <c r="Z22" s="25"/>
    </row>
    <row r="23" spans="1:26" x14ac:dyDescent="0.25">
      <c r="A23" s="29" t="s">
        <v>62</v>
      </c>
      <c r="B23" s="78" t="s">
        <v>72</v>
      </c>
      <c r="C23" s="78"/>
      <c r="D23" s="78"/>
      <c r="E23" s="79" t="s">
        <v>406</v>
      </c>
      <c r="F23" s="80"/>
      <c r="G23" s="80"/>
      <c r="H23" s="80"/>
      <c r="I23" s="25"/>
      <c r="J23" s="25"/>
      <c r="K23" s="25"/>
      <c r="L23" s="25"/>
      <c r="M23" s="25"/>
      <c r="N23" s="25"/>
      <c r="O23" s="25"/>
      <c r="P23" s="25"/>
      <c r="Q23" s="25"/>
      <c r="R23" s="25"/>
      <c r="S23" s="25"/>
      <c r="T23" s="25"/>
      <c r="U23" s="25"/>
      <c r="V23" s="25"/>
      <c r="W23" s="25"/>
      <c r="X23" s="25"/>
      <c r="Y23" s="25"/>
      <c r="Z23" s="25"/>
    </row>
    <row r="24" spans="1:26" ht="14.25" customHeight="1" x14ac:dyDescent="0.25">
      <c r="A24" s="32"/>
      <c r="B24" s="49"/>
      <c r="C24" s="49"/>
      <c r="D24" s="49"/>
      <c r="E24" s="25"/>
      <c r="F24" s="25"/>
      <c r="G24" s="25"/>
      <c r="H24" s="25"/>
      <c r="I24" s="25"/>
      <c r="J24" s="25"/>
      <c r="K24" s="25"/>
      <c r="L24" s="25"/>
      <c r="M24" s="25"/>
      <c r="N24" s="25"/>
      <c r="O24" s="25"/>
      <c r="P24" s="25"/>
      <c r="Q24" s="25"/>
      <c r="R24" s="25"/>
      <c r="S24" s="25"/>
      <c r="T24" s="25"/>
      <c r="U24" s="25"/>
      <c r="V24" s="25"/>
      <c r="W24" s="25"/>
      <c r="X24" s="25"/>
      <c r="Y24" s="25"/>
      <c r="Z24" s="25"/>
    </row>
    <row r="25" spans="1:26" ht="30" customHeight="1" x14ac:dyDescent="0.25">
      <c r="A25" s="47" t="s">
        <v>64</v>
      </c>
      <c r="B25" s="84" t="s">
        <v>65</v>
      </c>
      <c r="C25" s="84"/>
      <c r="D25" s="84"/>
      <c r="E25" s="85" t="s">
        <v>55</v>
      </c>
      <c r="F25" s="85"/>
      <c r="G25" s="85"/>
      <c r="H25" s="85"/>
      <c r="I25" s="25"/>
      <c r="J25" s="25"/>
      <c r="K25" s="25"/>
      <c r="L25" s="25"/>
      <c r="M25" s="25"/>
      <c r="N25" s="25"/>
      <c r="O25" s="25"/>
      <c r="P25" s="25"/>
      <c r="Q25" s="25"/>
      <c r="R25" s="25"/>
      <c r="S25" s="25"/>
      <c r="T25" s="25"/>
      <c r="U25" s="25"/>
      <c r="V25" s="25"/>
      <c r="W25" s="25"/>
      <c r="X25" s="25"/>
      <c r="Y25" s="25"/>
    </row>
    <row r="26" spans="1:26" ht="26.25" customHeight="1" x14ac:dyDescent="0.25">
      <c r="A26" s="31" t="s">
        <v>66</v>
      </c>
      <c r="B26" s="110" t="s">
        <v>74</v>
      </c>
      <c r="C26" s="111"/>
      <c r="D26" s="112"/>
      <c r="E26" s="105"/>
      <c r="F26" s="106"/>
      <c r="G26" s="106"/>
      <c r="H26" s="107"/>
      <c r="I26" s="25"/>
      <c r="J26" s="25"/>
      <c r="K26" s="25"/>
      <c r="L26" s="25"/>
      <c r="M26" s="25"/>
      <c r="N26" s="25"/>
      <c r="O26" s="25"/>
      <c r="P26" s="25"/>
      <c r="Q26" s="25"/>
      <c r="R26" s="25"/>
      <c r="S26" s="25"/>
      <c r="T26" s="25"/>
      <c r="U26" s="25"/>
      <c r="V26" s="25"/>
      <c r="W26" s="25"/>
      <c r="X26" s="25"/>
      <c r="Y26" s="25"/>
    </row>
    <row r="27" spans="1:26" ht="26.25" customHeight="1" x14ac:dyDescent="0.25">
      <c r="A27" s="31" t="s">
        <v>67</v>
      </c>
      <c r="B27" s="113" t="s">
        <v>75</v>
      </c>
      <c r="C27" s="114"/>
      <c r="D27" s="115"/>
      <c r="E27" s="82"/>
      <c r="F27" s="69"/>
      <c r="G27" s="69"/>
      <c r="H27" s="104"/>
      <c r="I27" s="25"/>
      <c r="J27" s="25"/>
      <c r="K27" s="25"/>
      <c r="L27" s="25"/>
      <c r="M27" s="25"/>
      <c r="N27" s="25"/>
      <c r="O27" s="25"/>
      <c r="P27" s="25"/>
      <c r="Q27" s="25"/>
      <c r="R27" s="25"/>
      <c r="S27" s="25"/>
      <c r="T27" s="25"/>
      <c r="U27" s="25"/>
      <c r="V27" s="25"/>
      <c r="W27" s="25"/>
      <c r="X27" s="25"/>
      <c r="Y27" s="25"/>
    </row>
    <row r="28" spans="1:26" ht="14.25" customHeight="1" x14ac:dyDescent="0.25">
      <c r="A28" s="48" t="s">
        <v>68</v>
      </c>
      <c r="B28" s="116" t="s">
        <v>76</v>
      </c>
      <c r="C28" s="116"/>
      <c r="D28" s="117"/>
      <c r="E28" s="83"/>
      <c r="F28" s="68"/>
      <c r="G28" s="68"/>
      <c r="H28" s="100"/>
      <c r="I28" s="1"/>
      <c r="J28" s="1"/>
      <c r="K28" s="1"/>
      <c r="L28" s="1"/>
      <c r="M28" s="1"/>
      <c r="N28" s="1"/>
      <c r="O28" s="1"/>
      <c r="P28" s="1"/>
      <c r="Q28" s="1"/>
      <c r="R28" s="1"/>
      <c r="S28" s="1"/>
      <c r="T28" s="1"/>
      <c r="U28" s="1"/>
      <c r="V28" s="1"/>
      <c r="W28" s="1"/>
      <c r="X28" s="1"/>
      <c r="Y28" s="1"/>
      <c r="Z28" s="1"/>
    </row>
    <row r="29" spans="1:26" ht="14.25" customHeight="1" x14ac:dyDescent="0.25">
      <c r="A29" s="31" t="s">
        <v>339</v>
      </c>
      <c r="B29" s="113" t="s">
        <v>107</v>
      </c>
      <c r="C29" s="114"/>
      <c r="D29" s="115"/>
      <c r="E29" s="82" t="s">
        <v>445</v>
      </c>
      <c r="F29" s="69"/>
      <c r="G29" s="69"/>
      <c r="H29" s="104"/>
      <c r="I29" s="1"/>
      <c r="J29" s="1"/>
      <c r="K29" s="1"/>
      <c r="L29" s="1"/>
      <c r="M29" s="1"/>
      <c r="N29" s="1"/>
      <c r="O29" s="1"/>
      <c r="P29" s="1"/>
      <c r="Q29" s="1"/>
      <c r="R29" s="1"/>
      <c r="S29" s="1"/>
      <c r="T29" s="1"/>
      <c r="U29" s="1"/>
      <c r="V29" s="1"/>
      <c r="W29" s="1"/>
      <c r="X29" s="1"/>
      <c r="Y29" s="1"/>
      <c r="Z29" s="1"/>
    </row>
    <row r="30" spans="1:26"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sheetData>
  <mergeCells count="29">
    <mergeCell ref="B28:D28"/>
    <mergeCell ref="E28:H28"/>
    <mergeCell ref="B29:D29"/>
    <mergeCell ref="E29:H29"/>
    <mergeCell ref="B27:D27"/>
    <mergeCell ref="E27:H27"/>
    <mergeCell ref="B26:D26"/>
    <mergeCell ref="E26:H26"/>
    <mergeCell ref="B25:D25"/>
    <mergeCell ref="E25:H25"/>
    <mergeCell ref="B15:D15"/>
    <mergeCell ref="E15:H15"/>
    <mergeCell ref="B13:H13"/>
    <mergeCell ref="B2:H2"/>
    <mergeCell ref="B3:H3"/>
    <mergeCell ref="B4:H4"/>
    <mergeCell ref="B5:H5"/>
    <mergeCell ref="B18:D18"/>
    <mergeCell ref="E18:H18"/>
    <mergeCell ref="B19:D19"/>
    <mergeCell ref="E19:H19"/>
    <mergeCell ref="B16:D16"/>
    <mergeCell ref="E16:H16"/>
    <mergeCell ref="B23:D23"/>
    <mergeCell ref="E23:H23"/>
    <mergeCell ref="B21:D21"/>
    <mergeCell ref="E21:H21"/>
    <mergeCell ref="B22:D22"/>
    <mergeCell ref="E22:H22"/>
  </mergeCells>
  <hyperlinks>
    <hyperlink ref="H8" r:id="rId1" xr:uid="{00000000-0004-0000-0800-000000000000}"/>
    <hyperlink ref="H9" r:id="rId2" xr:uid="{00000000-0004-0000-08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800-000004000000}">
          <x14:formula1>
            <xm:f>'5_-_Listes'!$H$2:$H$6</xm:f>
          </x14:formula1>
          <xm:sqref>B22:B23</xm:sqref>
        </x14:dataValidation>
        <x14:dataValidation type="list" allowBlank="1" showErrorMessage="1" xr:uid="{00000000-0002-0000-0800-000005000000}">
          <x14:formula1>
            <xm:f>'5_-_Listes'!$F$2:$F$10</xm:f>
          </x14:formula1>
          <xm:sqref>B19</xm:sqref>
        </x14:dataValidation>
        <x14:dataValidation type="list" allowBlank="1" xr:uid="{81DB383D-BC3A-43A6-AC13-1E96116E8A5C}">
          <x14:formula1>
            <xm:f>'5_-_Listes'!$J$2:$J$9</xm:f>
          </x14:formula1>
          <xm:sqref>B29 A26:A28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967"/>
  <sheetViews>
    <sheetView topLeftCell="A16" workbookViewId="0">
      <selection activeCell="D9" sqref="D9"/>
    </sheetView>
  </sheetViews>
  <sheetFormatPr baseColWidth="10" defaultRowHeight="15" customHeight="1" x14ac:dyDescent="0.25"/>
  <cols>
    <col min="1" max="1" width="64.28515625" customWidth="1"/>
    <col min="2" max="2" width="24.140625" customWidth="1"/>
    <col min="3" max="3" width="34.85546875" customWidth="1"/>
    <col min="4" max="4" width="20.7109375" customWidth="1"/>
    <col min="5" max="5" width="19.140625" customWidth="1"/>
    <col min="6" max="7" width="20.28515625" customWidth="1"/>
    <col min="8" max="8" width="28" customWidth="1"/>
    <col min="9" max="9" width="10" customWidth="1"/>
    <col min="10" max="25" width="9" customWidth="1"/>
    <col min="26" max="1023" width="15.28515625" customWidth="1"/>
    <col min="1024" max="1024" width="11.42578125" customWidth="1"/>
  </cols>
  <sheetData>
    <row r="1" spans="1:25" ht="30" customHeight="1" x14ac:dyDescent="0.25">
      <c r="A1" s="27" t="s">
        <v>18</v>
      </c>
      <c r="B1" s="28"/>
      <c r="C1" s="28"/>
      <c r="D1" s="28"/>
      <c r="E1" s="28"/>
      <c r="F1" s="28"/>
      <c r="G1" s="28"/>
      <c r="H1" s="28"/>
      <c r="I1" s="25"/>
      <c r="J1" s="25"/>
      <c r="K1" s="25"/>
      <c r="L1" s="25"/>
      <c r="M1" s="25"/>
      <c r="N1" s="25"/>
      <c r="O1" s="25"/>
      <c r="P1" s="25"/>
      <c r="Q1" s="25"/>
      <c r="R1" s="25"/>
      <c r="S1" s="25"/>
      <c r="T1" s="25"/>
      <c r="U1" s="25"/>
      <c r="V1" s="25"/>
      <c r="W1" s="25"/>
      <c r="X1" s="25"/>
      <c r="Y1" s="25"/>
    </row>
    <row r="2" spans="1:25" ht="26.25" customHeight="1" x14ac:dyDescent="0.25">
      <c r="A2" s="29" t="s">
        <v>13</v>
      </c>
      <c r="B2" s="69" t="s">
        <v>313</v>
      </c>
      <c r="C2" s="69"/>
      <c r="D2" s="69"/>
      <c r="E2" s="69"/>
      <c r="F2" s="69"/>
      <c r="G2" s="69"/>
      <c r="H2" s="69"/>
      <c r="I2" s="25"/>
      <c r="J2" s="25"/>
      <c r="K2" s="25"/>
      <c r="L2" s="25"/>
      <c r="M2" s="25"/>
      <c r="N2" s="25"/>
      <c r="O2" s="25"/>
      <c r="P2" s="25"/>
      <c r="Q2" s="25"/>
      <c r="R2" s="25"/>
      <c r="S2" s="25"/>
      <c r="T2" s="25"/>
      <c r="U2" s="25"/>
      <c r="V2" s="25"/>
      <c r="W2" s="25"/>
      <c r="X2" s="25"/>
      <c r="Y2" s="25"/>
    </row>
    <row r="3" spans="1:25" ht="26.25" customHeight="1" x14ac:dyDescent="0.25">
      <c r="A3" s="30" t="s">
        <v>14</v>
      </c>
      <c r="B3" s="91" t="s">
        <v>407</v>
      </c>
      <c r="C3" s="91"/>
      <c r="D3" s="91"/>
      <c r="E3" s="91"/>
      <c r="F3" s="91"/>
      <c r="G3" s="91"/>
      <c r="H3" s="91"/>
      <c r="I3" s="25"/>
      <c r="J3" s="25"/>
      <c r="K3" s="25"/>
      <c r="L3" s="25"/>
      <c r="M3" s="25"/>
      <c r="N3" s="25"/>
      <c r="O3" s="25"/>
      <c r="P3" s="25"/>
      <c r="Q3" s="25"/>
      <c r="R3" s="25"/>
      <c r="S3" s="25"/>
      <c r="T3" s="25"/>
      <c r="U3" s="25"/>
      <c r="V3" s="25"/>
      <c r="W3" s="25"/>
      <c r="X3" s="25"/>
      <c r="Y3" s="25"/>
    </row>
    <row r="4" spans="1:25" ht="26.25" customHeight="1" x14ac:dyDescent="0.25">
      <c r="A4" s="29" t="s">
        <v>20</v>
      </c>
      <c r="B4" s="92">
        <v>43773</v>
      </c>
      <c r="C4" s="69"/>
      <c r="D4" s="69"/>
      <c r="E4" s="69"/>
      <c r="F4" s="69"/>
      <c r="G4" s="69"/>
      <c r="H4" s="69"/>
      <c r="I4" s="25"/>
      <c r="J4" s="25"/>
      <c r="K4" s="25"/>
      <c r="L4" s="25"/>
      <c r="M4" s="25"/>
      <c r="N4" s="25"/>
      <c r="O4" s="25"/>
      <c r="P4" s="25"/>
      <c r="Q4" s="25"/>
      <c r="R4" s="25"/>
      <c r="S4" s="25"/>
      <c r="T4" s="25"/>
      <c r="U4" s="25"/>
      <c r="V4" s="25"/>
      <c r="W4" s="25"/>
      <c r="X4" s="25"/>
      <c r="Y4" s="25"/>
    </row>
    <row r="5" spans="1:25" ht="26.25" customHeight="1" x14ac:dyDescent="0.25">
      <c r="A5" s="31" t="s">
        <v>21</v>
      </c>
      <c r="B5" s="93">
        <v>43815</v>
      </c>
      <c r="C5" s="83"/>
      <c r="D5" s="83"/>
      <c r="E5" s="83"/>
      <c r="F5" s="83"/>
      <c r="G5" s="83"/>
      <c r="H5" s="83"/>
      <c r="I5" s="25"/>
      <c r="J5" s="25"/>
      <c r="K5" s="25"/>
      <c r="L5" s="25"/>
      <c r="M5" s="25"/>
      <c r="N5" s="25"/>
      <c r="O5" s="25"/>
      <c r="P5" s="25"/>
      <c r="Q5" s="25"/>
      <c r="R5" s="25"/>
      <c r="S5" s="25"/>
      <c r="T5" s="25"/>
      <c r="U5" s="25"/>
      <c r="V5" s="25"/>
      <c r="W5" s="25"/>
      <c r="X5" s="25"/>
      <c r="Y5" s="25"/>
    </row>
    <row r="6" spans="1:25" ht="14.25" customHeight="1" x14ac:dyDescent="0.25">
      <c r="A6" s="32"/>
      <c r="B6" s="25"/>
      <c r="C6" s="25"/>
      <c r="D6" s="25"/>
      <c r="E6" s="25"/>
      <c r="F6" s="25"/>
      <c r="G6" s="25"/>
      <c r="H6" s="25"/>
      <c r="I6" s="25"/>
      <c r="J6" s="25"/>
      <c r="K6" s="25"/>
      <c r="L6" s="25"/>
      <c r="M6" s="25"/>
      <c r="N6" s="25"/>
      <c r="O6" s="25"/>
      <c r="P6" s="25"/>
      <c r="Q6" s="25"/>
      <c r="R6" s="25"/>
      <c r="S6" s="25"/>
      <c r="T6" s="25"/>
      <c r="U6" s="25"/>
      <c r="V6" s="25"/>
      <c r="W6" s="25"/>
      <c r="X6" s="25"/>
      <c r="Y6" s="25"/>
    </row>
    <row r="7" spans="1:25" ht="30.75" customHeight="1" x14ac:dyDescent="0.25">
      <c r="A7" s="27" t="s">
        <v>22</v>
      </c>
      <c r="B7" s="33" t="s">
        <v>23</v>
      </c>
      <c r="C7" s="33" t="s">
        <v>24</v>
      </c>
      <c r="D7" s="33" t="s">
        <v>25</v>
      </c>
      <c r="E7" s="33" t="s">
        <v>26</v>
      </c>
      <c r="F7" s="33" t="s">
        <v>27</v>
      </c>
      <c r="G7" s="33" t="s">
        <v>28</v>
      </c>
      <c r="H7" s="33" t="s">
        <v>29</v>
      </c>
      <c r="I7" s="25"/>
      <c r="J7" s="25"/>
      <c r="K7" s="25"/>
      <c r="L7" s="25"/>
      <c r="M7" s="25"/>
      <c r="N7" s="25"/>
      <c r="O7" s="25"/>
      <c r="P7" s="25"/>
      <c r="Q7" s="25"/>
      <c r="R7" s="25"/>
      <c r="S7" s="25"/>
      <c r="T7" s="25"/>
      <c r="U7" s="25"/>
      <c r="V7" s="25"/>
      <c r="W7" s="25"/>
      <c r="X7" s="25"/>
      <c r="Y7" s="25"/>
    </row>
    <row r="8" spans="1:25" ht="26.25" customHeight="1" x14ac:dyDescent="0.25">
      <c r="A8" s="31" t="s">
        <v>30</v>
      </c>
      <c r="B8" s="34" t="s">
        <v>325</v>
      </c>
      <c r="C8" s="35" t="s">
        <v>442</v>
      </c>
      <c r="D8" s="35" t="s">
        <v>326</v>
      </c>
      <c r="E8" s="35" t="s">
        <v>280</v>
      </c>
      <c r="F8" s="35" t="s">
        <v>69</v>
      </c>
      <c r="G8" s="35" t="s">
        <v>282</v>
      </c>
      <c r="H8" s="61" t="s">
        <v>281</v>
      </c>
      <c r="I8" s="25"/>
      <c r="J8" s="25"/>
      <c r="K8" s="25"/>
      <c r="L8" s="25"/>
      <c r="M8" s="25"/>
      <c r="N8" s="25"/>
      <c r="O8" s="25"/>
      <c r="P8" s="25"/>
      <c r="Q8" s="25"/>
      <c r="R8" s="25"/>
      <c r="S8" s="25"/>
      <c r="T8" s="25"/>
      <c r="U8" s="25"/>
      <c r="V8" s="25"/>
      <c r="W8" s="25"/>
      <c r="X8" s="25"/>
      <c r="Y8" s="25"/>
    </row>
    <row r="9" spans="1:25" ht="26.25" customHeight="1" x14ac:dyDescent="0.25">
      <c r="A9" s="30" t="s">
        <v>31</v>
      </c>
      <c r="B9" s="36" t="s">
        <v>283</v>
      </c>
      <c r="C9" s="37" t="s">
        <v>286</v>
      </c>
      <c r="D9" s="37" t="s">
        <v>327</v>
      </c>
      <c r="E9" s="37" t="s">
        <v>287</v>
      </c>
      <c r="F9" s="37" t="s">
        <v>69</v>
      </c>
      <c r="G9" s="37" t="s">
        <v>328</v>
      </c>
      <c r="H9" s="62" t="s">
        <v>288</v>
      </c>
      <c r="I9" s="25"/>
      <c r="J9" s="25"/>
      <c r="K9" s="25"/>
      <c r="L9" s="25"/>
      <c r="M9" s="25"/>
      <c r="N9" s="25"/>
      <c r="O9" s="25"/>
      <c r="P9" s="25"/>
      <c r="Q9" s="25"/>
      <c r="R9" s="25"/>
      <c r="S9" s="25"/>
      <c r="T9" s="25"/>
      <c r="U9" s="25"/>
      <c r="V9" s="25"/>
      <c r="W9" s="25"/>
      <c r="X9" s="25"/>
      <c r="Y9" s="25"/>
    </row>
    <row r="10" spans="1:25" ht="26.25" customHeight="1" x14ac:dyDescent="0.25">
      <c r="A10" s="38" t="s">
        <v>32</v>
      </c>
      <c r="B10" s="39" t="s">
        <v>285</v>
      </c>
      <c r="C10" s="40" t="s">
        <v>286</v>
      </c>
      <c r="D10" s="103">
        <v>71500</v>
      </c>
      <c r="E10" s="40" t="s">
        <v>287</v>
      </c>
      <c r="F10" s="40" t="s">
        <v>69</v>
      </c>
      <c r="G10" s="40" t="s">
        <v>329</v>
      </c>
      <c r="H10" s="41"/>
      <c r="I10" s="25"/>
      <c r="J10" s="25"/>
      <c r="K10" s="25"/>
      <c r="L10" s="25"/>
      <c r="M10" s="25"/>
      <c r="N10" s="25"/>
      <c r="O10" s="25"/>
      <c r="P10" s="25"/>
      <c r="Q10" s="25"/>
      <c r="R10" s="25"/>
      <c r="S10" s="25"/>
      <c r="T10" s="25"/>
      <c r="U10" s="25"/>
      <c r="V10" s="25"/>
      <c r="W10" s="25"/>
      <c r="X10" s="25"/>
      <c r="Y10" s="25"/>
    </row>
    <row r="11" spans="1:25" ht="14.25" customHeight="1" x14ac:dyDescent="0.25">
      <c r="A11" s="42"/>
      <c r="B11" s="43"/>
      <c r="C11" s="43"/>
      <c r="D11" s="43"/>
      <c r="E11" s="43"/>
      <c r="F11" s="43"/>
      <c r="G11" s="43"/>
      <c r="H11" s="43"/>
      <c r="I11" s="44"/>
      <c r="J11" s="44"/>
      <c r="K11" s="44"/>
      <c r="L11" s="44"/>
      <c r="M11" s="44"/>
      <c r="N11" s="44"/>
      <c r="O11" s="44"/>
      <c r="P11" s="44"/>
      <c r="Q11" s="44"/>
      <c r="R11" s="44"/>
      <c r="S11" s="44"/>
      <c r="T11" s="44"/>
      <c r="U11" s="44"/>
      <c r="V11" s="44"/>
      <c r="W11" s="44"/>
      <c r="X11" s="44"/>
      <c r="Y11" s="44"/>
    </row>
    <row r="12" spans="1:25" ht="30" customHeight="1" x14ac:dyDescent="0.25">
      <c r="A12" s="27" t="s">
        <v>33</v>
      </c>
      <c r="B12" s="45"/>
      <c r="C12" s="45"/>
      <c r="D12" s="45"/>
      <c r="E12" s="45"/>
      <c r="F12" s="45"/>
      <c r="G12" s="45"/>
      <c r="H12" s="45"/>
      <c r="I12" s="25"/>
      <c r="J12" s="25"/>
      <c r="K12" s="25"/>
      <c r="L12" s="25"/>
      <c r="M12" s="25"/>
      <c r="N12" s="25"/>
      <c r="O12" s="25"/>
      <c r="P12" s="25"/>
      <c r="Q12" s="25"/>
      <c r="R12" s="25"/>
      <c r="S12" s="25"/>
      <c r="T12" s="25"/>
      <c r="U12" s="25"/>
      <c r="V12" s="25"/>
      <c r="W12" s="25"/>
      <c r="X12" s="25"/>
      <c r="Y12" s="25"/>
    </row>
    <row r="13" spans="1:25" ht="26.25" customHeight="1" x14ac:dyDescent="0.25">
      <c r="A13" s="30" t="s">
        <v>34</v>
      </c>
      <c r="B13" s="68" t="s">
        <v>408</v>
      </c>
      <c r="C13" s="68"/>
      <c r="D13" s="68"/>
      <c r="E13" s="68"/>
      <c r="F13" s="68"/>
      <c r="G13" s="68"/>
      <c r="H13" s="68"/>
      <c r="I13" s="25"/>
      <c r="J13" s="25"/>
      <c r="K13" s="25"/>
      <c r="L13" s="25"/>
      <c r="M13" s="25"/>
      <c r="N13" s="25"/>
      <c r="O13" s="25"/>
      <c r="P13" s="25"/>
      <c r="Q13" s="25"/>
      <c r="R13" s="25"/>
      <c r="S13" s="25"/>
      <c r="T13" s="25"/>
      <c r="U13" s="25"/>
      <c r="V13" s="25"/>
      <c r="W13" s="25"/>
      <c r="X13" s="25"/>
      <c r="Y13" s="25"/>
    </row>
    <row r="14" spans="1:25" ht="26.25" customHeight="1" x14ac:dyDescent="0.25">
      <c r="A14" s="29" t="s">
        <v>35</v>
      </c>
      <c r="B14" s="69" t="s">
        <v>409</v>
      </c>
      <c r="C14" s="69"/>
      <c r="D14" s="69"/>
      <c r="E14" s="69"/>
      <c r="F14" s="69"/>
      <c r="G14" s="69"/>
      <c r="H14" s="69"/>
      <c r="I14" s="25"/>
      <c r="J14" s="25"/>
      <c r="K14" s="25"/>
      <c r="L14" s="25"/>
      <c r="M14" s="25"/>
      <c r="N14" s="25"/>
      <c r="O14" s="25"/>
      <c r="P14" s="25"/>
      <c r="Q14" s="25"/>
      <c r="R14" s="25"/>
      <c r="S14" s="25"/>
      <c r="T14" s="25"/>
      <c r="U14" s="25"/>
      <c r="V14" s="25"/>
      <c r="W14" s="25"/>
      <c r="X14" s="25"/>
      <c r="Y14" s="25"/>
    </row>
    <row r="15" spans="1:25" ht="14.25" customHeight="1" x14ac:dyDescent="0.25">
      <c r="A15" s="46"/>
      <c r="B15" s="25"/>
      <c r="C15" s="25"/>
      <c r="D15" s="25"/>
      <c r="E15" s="25"/>
      <c r="F15" s="25"/>
      <c r="G15" s="25"/>
      <c r="H15" s="25"/>
      <c r="I15" s="25"/>
      <c r="J15" s="25"/>
      <c r="K15" s="25"/>
      <c r="L15" s="25"/>
      <c r="M15" s="25"/>
      <c r="N15" s="25"/>
      <c r="O15" s="25"/>
      <c r="P15" s="25"/>
      <c r="Q15" s="25"/>
      <c r="R15" s="25"/>
      <c r="S15" s="25"/>
      <c r="T15" s="25"/>
      <c r="U15" s="25"/>
      <c r="V15" s="25"/>
      <c r="W15" s="25"/>
      <c r="X15" s="25"/>
      <c r="Y15" s="25"/>
    </row>
    <row r="16" spans="1:25" ht="30" customHeight="1" x14ac:dyDescent="0.25">
      <c r="A16" s="47" t="s">
        <v>40</v>
      </c>
      <c r="B16" s="99" t="s">
        <v>41</v>
      </c>
      <c r="C16" s="99"/>
      <c r="D16" s="84"/>
      <c r="E16" s="87" t="s">
        <v>42</v>
      </c>
      <c r="F16" s="99"/>
      <c r="G16" s="99"/>
      <c r="H16" s="99"/>
      <c r="I16" s="25"/>
      <c r="J16" s="25"/>
      <c r="K16" s="25"/>
      <c r="L16" s="25"/>
      <c r="M16" s="25"/>
      <c r="N16" s="25"/>
      <c r="O16" s="25"/>
      <c r="P16" s="25"/>
      <c r="Q16" s="25"/>
      <c r="R16" s="25"/>
      <c r="S16" s="25"/>
      <c r="T16" s="25"/>
      <c r="U16" s="25"/>
      <c r="V16" s="25"/>
      <c r="W16" s="25"/>
      <c r="X16" s="25"/>
      <c r="Y16" s="25"/>
    </row>
    <row r="17" spans="1:25" ht="48" customHeight="1" x14ac:dyDescent="0.25">
      <c r="A17" s="31" t="s">
        <v>43</v>
      </c>
      <c r="B17" s="89" t="s">
        <v>410</v>
      </c>
      <c r="C17" s="71"/>
      <c r="D17" s="102"/>
      <c r="E17" s="89" t="s">
        <v>438</v>
      </c>
      <c r="F17" s="71" t="s">
        <v>405</v>
      </c>
      <c r="G17" s="71" t="s">
        <v>405</v>
      </c>
      <c r="H17" s="71" t="s">
        <v>405</v>
      </c>
      <c r="I17" s="25"/>
      <c r="J17" s="25"/>
      <c r="K17" s="25"/>
      <c r="L17" s="25"/>
      <c r="M17" s="25"/>
      <c r="N17" s="25"/>
      <c r="O17" s="25"/>
      <c r="P17" s="25"/>
      <c r="Q17" s="25"/>
      <c r="R17" s="25"/>
      <c r="S17" s="25"/>
      <c r="T17" s="25"/>
      <c r="U17" s="25"/>
      <c r="V17" s="25"/>
      <c r="W17" s="25"/>
      <c r="X17" s="25"/>
      <c r="Y17" s="25"/>
    </row>
    <row r="18" spans="1:25" ht="31.5" customHeight="1" x14ac:dyDescent="0.25">
      <c r="A18" s="31" t="s">
        <v>44</v>
      </c>
      <c r="B18" s="101" t="s">
        <v>411</v>
      </c>
      <c r="C18" s="101"/>
      <c r="D18" s="101"/>
      <c r="E18" s="96"/>
      <c r="F18" s="97"/>
      <c r="G18" s="97"/>
      <c r="H18" s="98"/>
      <c r="I18" s="25"/>
      <c r="J18" s="25"/>
      <c r="K18" s="25"/>
      <c r="L18" s="25"/>
      <c r="M18" s="25"/>
      <c r="N18" s="25"/>
      <c r="O18" s="25"/>
      <c r="P18" s="25"/>
      <c r="Q18" s="25"/>
      <c r="R18" s="25"/>
      <c r="S18" s="25"/>
      <c r="T18" s="25"/>
      <c r="U18" s="25"/>
      <c r="V18" s="25"/>
      <c r="W18" s="25"/>
      <c r="X18" s="25"/>
      <c r="Y18" s="25"/>
    </row>
    <row r="19" spans="1:25" ht="14.25" customHeight="1" x14ac:dyDescent="0.25">
      <c r="A19" s="42"/>
      <c r="B19" s="43"/>
      <c r="C19" s="43"/>
      <c r="D19" s="43"/>
      <c r="E19" s="43"/>
      <c r="F19" s="43"/>
      <c r="G19" s="43"/>
      <c r="H19" s="43"/>
      <c r="I19" s="25"/>
      <c r="J19" s="25"/>
      <c r="K19" s="25"/>
      <c r="L19" s="25"/>
      <c r="M19" s="25"/>
      <c r="N19" s="25"/>
      <c r="O19" s="25"/>
      <c r="P19" s="25"/>
      <c r="Q19" s="25"/>
      <c r="R19" s="25"/>
      <c r="S19" s="25"/>
      <c r="T19" s="25"/>
      <c r="U19" s="25"/>
      <c r="V19" s="25"/>
      <c r="W19" s="25"/>
      <c r="X19" s="25"/>
      <c r="Y19" s="25"/>
    </row>
    <row r="20" spans="1:25" ht="30" customHeight="1" x14ac:dyDescent="0.25">
      <c r="A20" s="47" t="s">
        <v>54</v>
      </c>
      <c r="B20" s="84" t="s">
        <v>41</v>
      </c>
      <c r="C20" s="84"/>
      <c r="D20" s="84"/>
      <c r="E20" s="85" t="s">
        <v>55</v>
      </c>
      <c r="F20" s="85"/>
      <c r="G20" s="85"/>
      <c r="H20" s="85"/>
      <c r="I20" s="25"/>
      <c r="J20" s="25"/>
      <c r="K20" s="25"/>
      <c r="L20" s="25"/>
      <c r="M20" s="25"/>
      <c r="N20" s="25"/>
      <c r="O20" s="25"/>
      <c r="P20" s="25"/>
      <c r="Q20" s="25"/>
      <c r="R20" s="25"/>
      <c r="S20" s="25"/>
      <c r="T20" s="25"/>
      <c r="U20" s="25"/>
      <c r="V20" s="25"/>
      <c r="W20" s="25"/>
      <c r="X20" s="25"/>
      <c r="Y20" s="25"/>
    </row>
    <row r="21" spans="1:25" ht="26.25" customHeight="1" x14ac:dyDescent="0.25">
      <c r="A21" s="30" t="s">
        <v>56</v>
      </c>
      <c r="B21" s="88" t="s">
        <v>109</v>
      </c>
      <c r="C21" s="88"/>
      <c r="D21" s="88"/>
      <c r="E21" s="90" t="s">
        <v>412</v>
      </c>
      <c r="F21" s="90"/>
      <c r="G21" s="90"/>
      <c r="H21" s="90"/>
      <c r="I21" s="25"/>
      <c r="J21" s="25"/>
      <c r="K21" s="25"/>
      <c r="L21" s="25"/>
      <c r="M21" s="25"/>
      <c r="N21" s="25"/>
      <c r="O21" s="25"/>
      <c r="P21" s="25"/>
      <c r="Q21" s="25"/>
      <c r="R21" s="25"/>
      <c r="S21" s="25"/>
      <c r="T21" s="25"/>
      <c r="U21" s="25"/>
      <c r="V21" s="25"/>
      <c r="W21" s="25"/>
      <c r="X21" s="25"/>
      <c r="Y21" s="25"/>
    </row>
    <row r="22" spans="1:25" ht="14.25" customHeight="1" x14ac:dyDescent="0.25">
      <c r="A22" s="32"/>
      <c r="B22" s="25"/>
      <c r="C22" s="25"/>
      <c r="D22" s="25"/>
      <c r="E22" s="25"/>
      <c r="F22" s="25"/>
      <c r="G22" s="25"/>
      <c r="H22" s="25"/>
      <c r="I22" s="25"/>
      <c r="J22" s="25"/>
      <c r="K22" s="25"/>
      <c r="L22" s="25"/>
      <c r="M22" s="25"/>
      <c r="N22" s="25"/>
      <c r="O22" s="25"/>
      <c r="P22" s="25"/>
      <c r="Q22" s="25"/>
      <c r="R22" s="25"/>
      <c r="S22" s="25"/>
      <c r="T22" s="25"/>
      <c r="U22" s="25"/>
      <c r="V22" s="25"/>
      <c r="W22" s="25"/>
      <c r="X22" s="25"/>
      <c r="Y22" s="25"/>
    </row>
    <row r="23" spans="1:25" ht="30" customHeight="1" x14ac:dyDescent="0.25">
      <c r="A23" s="47" t="s">
        <v>59</v>
      </c>
      <c r="B23" s="86" t="s">
        <v>60</v>
      </c>
      <c r="C23" s="86"/>
      <c r="D23" s="86"/>
      <c r="E23" s="87" t="s">
        <v>55</v>
      </c>
      <c r="F23" s="87"/>
      <c r="G23" s="87"/>
      <c r="H23" s="87"/>
      <c r="I23" s="25"/>
      <c r="J23" s="25"/>
      <c r="K23" s="25"/>
      <c r="L23" s="25"/>
      <c r="M23" s="25"/>
      <c r="N23" s="25"/>
      <c r="O23" s="25"/>
      <c r="P23" s="25"/>
      <c r="Q23" s="25"/>
      <c r="R23" s="25"/>
      <c r="S23" s="25"/>
      <c r="T23" s="25"/>
      <c r="U23" s="25"/>
      <c r="V23" s="25"/>
      <c r="W23" s="25"/>
      <c r="X23" s="25"/>
      <c r="Y23" s="25"/>
    </row>
    <row r="24" spans="1:25" ht="26.25" customHeight="1" x14ac:dyDescent="0.25">
      <c r="A24" s="30" t="s">
        <v>61</v>
      </c>
      <c r="B24" s="88" t="s">
        <v>71</v>
      </c>
      <c r="C24" s="88"/>
      <c r="D24" s="88"/>
      <c r="E24" s="82" t="s">
        <v>338</v>
      </c>
      <c r="F24" s="82"/>
      <c r="G24" s="82"/>
      <c r="H24" s="82"/>
      <c r="I24" s="25"/>
      <c r="J24" s="25"/>
      <c r="K24" s="25"/>
      <c r="L24" s="25"/>
      <c r="M24" s="25"/>
      <c r="N24" s="25"/>
      <c r="O24" s="25"/>
      <c r="P24" s="25"/>
      <c r="Q24" s="25"/>
      <c r="R24" s="25"/>
      <c r="S24" s="25"/>
      <c r="T24" s="25"/>
      <c r="U24" s="25"/>
      <c r="V24" s="25"/>
      <c r="W24" s="25"/>
      <c r="X24" s="25"/>
      <c r="Y24" s="25"/>
    </row>
    <row r="25" spans="1:25" ht="14.25" customHeight="1" x14ac:dyDescent="0.25">
      <c r="A25" s="32"/>
      <c r="B25" s="49"/>
      <c r="C25" s="49"/>
      <c r="D25" s="49"/>
      <c r="E25" s="25"/>
      <c r="F25" s="25"/>
      <c r="G25" s="25"/>
      <c r="H25" s="25"/>
      <c r="I25" s="25"/>
      <c r="J25" s="25"/>
      <c r="K25" s="25"/>
      <c r="L25" s="25"/>
      <c r="M25" s="25"/>
      <c r="N25" s="25"/>
      <c r="O25" s="25"/>
      <c r="P25" s="25"/>
      <c r="Q25" s="25"/>
      <c r="R25" s="25"/>
      <c r="S25" s="25"/>
      <c r="T25" s="25"/>
      <c r="U25" s="25"/>
      <c r="V25" s="25"/>
      <c r="W25" s="25"/>
      <c r="X25" s="25"/>
      <c r="Y25" s="25"/>
    </row>
    <row r="26" spans="1:25" ht="30" customHeight="1" x14ac:dyDescent="0.25">
      <c r="A26" s="47" t="s">
        <v>64</v>
      </c>
      <c r="B26" s="84" t="s">
        <v>65</v>
      </c>
      <c r="C26" s="84"/>
      <c r="D26" s="84"/>
      <c r="E26" s="85" t="s">
        <v>55</v>
      </c>
      <c r="F26" s="85"/>
      <c r="G26" s="85"/>
      <c r="H26" s="85"/>
      <c r="I26" s="25"/>
      <c r="J26" s="25"/>
      <c r="K26" s="25"/>
      <c r="L26" s="25"/>
      <c r="M26" s="25"/>
      <c r="N26" s="25"/>
      <c r="O26" s="25"/>
      <c r="P26" s="25"/>
      <c r="Q26" s="25"/>
      <c r="R26" s="25"/>
      <c r="S26" s="25"/>
      <c r="T26" s="25"/>
      <c r="U26" s="25"/>
      <c r="V26" s="25"/>
      <c r="W26" s="25"/>
      <c r="X26" s="25"/>
      <c r="Y26" s="25"/>
    </row>
    <row r="27" spans="1:25" ht="26.25" customHeight="1" x14ac:dyDescent="0.25">
      <c r="A27" s="31" t="s">
        <v>66</v>
      </c>
      <c r="B27" s="110" t="s">
        <v>74</v>
      </c>
      <c r="C27" s="111"/>
      <c r="D27" s="112"/>
      <c r="E27" s="105"/>
      <c r="F27" s="106"/>
      <c r="G27" s="106"/>
      <c r="H27" s="107"/>
      <c r="I27" s="25"/>
      <c r="J27" s="25"/>
      <c r="K27" s="25"/>
      <c r="L27" s="25"/>
      <c r="M27" s="25"/>
      <c r="N27" s="25"/>
      <c r="O27" s="25"/>
      <c r="P27" s="25"/>
      <c r="Q27" s="25"/>
      <c r="R27" s="25"/>
      <c r="S27" s="25"/>
      <c r="T27" s="25"/>
      <c r="U27" s="25"/>
      <c r="V27" s="25"/>
      <c r="W27" s="25"/>
      <c r="X27" s="25"/>
      <c r="Y27" s="25"/>
    </row>
    <row r="28" spans="1:25" ht="26.25" customHeight="1" x14ac:dyDescent="0.25">
      <c r="A28" s="31" t="s">
        <v>67</v>
      </c>
      <c r="B28" s="113" t="s">
        <v>75</v>
      </c>
      <c r="C28" s="114"/>
      <c r="D28" s="115"/>
      <c r="E28" s="82"/>
      <c r="F28" s="69"/>
      <c r="G28" s="69"/>
      <c r="H28" s="104"/>
      <c r="I28" s="25"/>
      <c r="J28" s="25"/>
      <c r="K28" s="25"/>
      <c r="L28" s="25"/>
      <c r="M28" s="25"/>
      <c r="N28" s="25"/>
      <c r="O28" s="25"/>
      <c r="P28" s="25"/>
      <c r="Q28" s="25"/>
      <c r="R28" s="25"/>
      <c r="S28" s="25"/>
      <c r="T28" s="25"/>
      <c r="U28" s="25"/>
      <c r="V28" s="25"/>
      <c r="W28" s="25"/>
      <c r="X28" s="25"/>
      <c r="Y28" s="25"/>
    </row>
    <row r="29" spans="1:25" ht="14.25" customHeight="1" x14ac:dyDescent="0.25">
      <c r="A29" s="48" t="s">
        <v>68</v>
      </c>
      <c r="B29" s="116" t="s">
        <v>76</v>
      </c>
      <c r="C29" s="116"/>
      <c r="D29" s="117"/>
      <c r="E29" s="83"/>
      <c r="F29" s="68"/>
      <c r="G29" s="68"/>
      <c r="H29" s="100"/>
      <c r="I29" s="25"/>
      <c r="J29" s="25"/>
      <c r="K29" s="25"/>
      <c r="L29" s="25"/>
      <c r="M29" s="25"/>
      <c r="N29" s="25"/>
      <c r="O29" s="25"/>
      <c r="P29" s="25"/>
      <c r="Q29" s="25"/>
      <c r="R29" s="25"/>
      <c r="S29" s="25"/>
      <c r="T29" s="25"/>
      <c r="U29" s="25"/>
      <c r="V29" s="25"/>
      <c r="W29" s="25"/>
      <c r="X29" s="25"/>
      <c r="Y29" s="25"/>
    </row>
    <row r="30" spans="1:25" ht="14.25" customHeight="1" x14ac:dyDescent="0.25">
      <c r="A30" s="31" t="s">
        <v>339</v>
      </c>
      <c r="B30" s="113" t="s">
        <v>107</v>
      </c>
      <c r="C30" s="114"/>
      <c r="D30" s="115"/>
      <c r="E30" s="82" t="s">
        <v>445</v>
      </c>
      <c r="F30" s="69"/>
      <c r="G30" s="69"/>
      <c r="H30" s="104"/>
      <c r="I30" s="1"/>
      <c r="J30" s="1"/>
      <c r="K30" s="1"/>
      <c r="L30" s="1"/>
      <c r="M30" s="1"/>
      <c r="N30" s="1"/>
      <c r="O30" s="1"/>
      <c r="P30" s="1"/>
      <c r="Q30" s="1"/>
      <c r="R30" s="1"/>
      <c r="S30" s="1"/>
      <c r="T30" s="1"/>
      <c r="U30" s="1"/>
      <c r="V30" s="1"/>
      <c r="W30" s="1"/>
      <c r="X30" s="1"/>
      <c r="Y30" s="1"/>
    </row>
    <row r="31" spans="1:25"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sheetData>
  <mergeCells count="30">
    <mergeCell ref="B29:D29"/>
    <mergeCell ref="E29:H29"/>
    <mergeCell ref="B30:D30"/>
    <mergeCell ref="E30:H30"/>
    <mergeCell ref="B26:D26"/>
    <mergeCell ref="E26:H26"/>
    <mergeCell ref="B27:D27"/>
    <mergeCell ref="E27:H27"/>
    <mergeCell ref="B28:D28"/>
    <mergeCell ref="E28:H28"/>
    <mergeCell ref="B13:H13"/>
    <mergeCell ref="B2:H2"/>
    <mergeCell ref="B3:H3"/>
    <mergeCell ref="B4:H4"/>
    <mergeCell ref="B5:H5"/>
    <mergeCell ref="B17:D17"/>
    <mergeCell ref="E17:H17"/>
    <mergeCell ref="B18:D18"/>
    <mergeCell ref="E18:H18"/>
    <mergeCell ref="B14:H14"/>
    <mergeCell ref="B16:D16"/>
    <mergeCell ref="E16:H16"/>
    <mergeCell ref="B23:D23"/>
    <mergeCell ref="E23:H23"/>
    <mergeCell ref="B24:D24"/>
    <mergeCell ref="E24:H24"/>
    <mergeCell ref="B20:D20"/>
    <mergeCell ref="E20:H20"/>
    <mergeCell ref="B21:D21"/>
    <mergeCell ref="E21:H21"/>
  </mergeCells>
  <phoneticPr fontId="24" type="noConversion"/>
  <hyperlinks>
    <hyperlink ref="H8" r:id="rId1" xr:uid="{00000000-0004-0000-0900-000000000000}"/>
    <hyperlink ref="H9" r:id="rId2" xr:uid="{00000000-0004-0000-0900-000001000000}"/>
  </hyperlinks>
  <pageMargins left="0.23625000000000002" right="0.23625000000000002" top="0.70916666666666717" bottom="0.15277777777777801" header="0.31541666666666712" footer="0"/>
  <pageSetup paperSize="0" fitToWidth="0" fitToHeight="0" orientation="landscape" horizontalDpi="0" verticalDpi="0" copies="0"/>
  <headerFooter alignWithMargins="0">
    <oddFooter>&amp;C&amp;"Calibri1,Regular"Page &amp;P de</oddFooter>
  </headerFooter>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900-000000000000}">
          <x14:formula1>
            <xm:f>'5_-_Listes'!$F$2:$F$10</xm:f>
          </x14:formula1>
          <xm:sqref>B21</xm:sqref>
        </x14:dataValidation>
        <x14:dataValidation type="list" allowBlank="1" showErrorMessage="1" xr:uid="{00000000-0002-0000-0900-000001000000}">
          <x14:formula1>
            <xm:f>'5_-_Listes'!$H$2:$H$6</xm:f>
          </x14:formula1>
          <xm:sqref>B24</xm:sqref>
        </x14:dataValidation>
        <x14:dataValidation type="list" allowBlank="1" xr:uid="{5DFC67D4-E453-4E69-960E-EB1A3102B96C}">
          <x14:formula1>
            <xm:f>'5_-_Listes'!$J$2:$J$9</xm:f>
          </x14:formula1>
          <xm:sqref>B30 A27:A29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2_-_Liste_des_traitements</vt:lpstr>
      <vt:lpstr>Etat civil</vt:lpstr>
      <vt:lpstr>Gestion RH</vt:lpstr>
      <vt:lpstr>Listes électorales</vt:lpstr>
      <vt:lpstr>Recensement de la population </vt:lpstr>
      <vt:lpstr>Recensement militaire</vt:lpstr>
      <vt:lpstr>Cimetière</vt:lpstr>
      <vt:lpstr>Urbanisme</vt:lpstr>
      <vt:lpstr>Lauréats</vt:lpstr>
      <vt:lpstr>scolaire</vt:lpstr>
      <vt:lpstr>Locations</vt:lpstr>
      <vt:lpstr>Marché</vt:lpstr>
      <vt:lpstr>Repas des aînés</vt:lpstr>
      <vt:lpstr>Périscolaire</vt:lpstr>
      <vt:lpstr>Médiation</vt:lpstr>
      <vt:lpstr>Feuil1</vt:lpstr>
      <vt:lpstr>5_-_Listes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Utilisateur</cp:lastModifiedBy>
  <dcterms:created xsi:type="dcterms:W3CDTF">2019-11-04T12:44:45Z</dcterms:created>
  <dcterms:modified xsi:type="dcterms:W3CDTF">2019-12-16T10:46:27Z</dcterms:modified>
</cp:coreProperties>
</file>